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24226"/>
  <xr:revisionPtr revIDLastSave="0" documentId="13_ncr:1_{85F2440D-F942-462F-9AD5-CA22735BC75B}" xr6:coauthVersionLast="47" xr6:coauthVersionMax="47" xr10:uidLastSave="{00000000-0000-0000-0000-000000000000}"/>
  <bookViews>
    <workbookView xWindow="-120" yWindow="-120" windowWidth="20730" windowHeight="11160" tabRatio="796" activeTab="2" xr2:uid="{00000000-000D-0000-FFFF-FFFF00000000}"/>
  </bookViews>
  <sheets>
    <sheet name="Portada" sheetId="36" r:id="rId1"/>
    <sheet name="Invitación RFP" sheetId="43" r:id="rId2"/>
    <sheet name="Términos de Negociación RFP" sheetId="30" r:id="rId3"/>
    <sheet name="Propuesta Economica" sheetId="45" r:id="rId4"/>
    <sheet name="Formato Inhabilidades" sheetId="46" r:id="rId5"/>
    <sheet name="Código Etica" sheetId="47" r:id="rId6"/>
  </sheets>
  <externalReferences>
    <externalReference r:id="rId7"/>
    <externalReference r:id="rId8"/>
    <externalReference r:id="rId9"/>
    <externalReference r:id="rId10"/>
    <externalReference r:id="rId11"/>
  </externalReferences>
  <definedNames>
    <definedName name="__xlnm.Print_Area_1">#REF!</definedName>
    <definedName name="ACCAME">'[1]AC CAME'!$B$2:$E$409</definedName>
    <definedName name="ACEPICOLSA">'[1]AC Epicolsa'!$B$2:$E$658</definedName>
    <definedName name="ACSMURFIT">'[1]AC Smurfit'!$B$2:$G$544</definedName>
    <definedName name="CAME">'[1]Oferta CAME'!$B$2:$C$823</definedName>
    <definedName name="CANAL">'[1]Oferta CANAL'!$B$2:$C$823</definedName>
    <definedName name="CLIENTES">[2]CLIENTES!$A$1:$M$1095</definedName>
    <definedName name="CLIENTES2010">NA()</definedName>
    <definedName name="cod">NA()</definedName>
    <definedName name="CODIG">NA()</definedName>
    <definedName name="codig2">NA()</definedName>
    <definedName name="CODIGEAN">NA()</definedName>
    <definedName name="cons">[1]Consumos!$A$2:$B$823</definedName>
    <definedName name="d">#REF!</definedName>
    <definedName name="ddsfjaksfjaw">#REF!</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[3]IND4X0!$I$14</definedName>
    <definedName name="GTO_4x4">#REF!</definedName>
    <definedName name="H">#REF!</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[3]IND4X0!$I$16</definedName>
    <definedName name="Millar_4x4">#REF!</definedName>
    <definedName name="NOMB2">NA()</definedName>
    <definedName name="OFSMURFIT">'[1]AC Smurfit'!$J$2:$M$544</definedName>
    <definedName name="Papel_1">'[4]IND4X1 '!$I$16</definedName>
    <definedName name="Paretos">[1]Paretos!$B$2:$D$181</definedName>
    <definedName name="precio">[5]base!$Y$1:$AI$6579</definedName>
    <definedName name="PREPRO">'[1]Precio y Proveedor (2)'!$A$5:$F$822</definedName>
    <definedName name="presmurfit">'[1]Precios Smurfit'!$A$2:$C$332</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UNIDADES">NA()</definedName>
    <definedName name="VERIFIC">NA()</definedName>
    <definedName name="Visipak">'[1]Articulos Visipak'!$A$1:$B$45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 i="45" l="1"/>
  <c r="F21" i="45" l="1"/>
  <c r="F20" i="45"/>
  <c r="F17" i="45"/>
  <c r="F16" i="45"/>
  <c r="F15" i="45"/>
</calcChain>
</file>

<file path=xl/sharedStrings.xml><?xml version="1.0" encoding="utf-8"?>
<sst xmlns="http://schemas.openxmlformats.org/spreadsheetml/2006/main" count="251" uniqueCount="201">
  <si>
    <t>CARTA DE INVITACIÓN A RFP</t>
  </si>
  <si>
    <t xml:space="preserve">FORMULARIO RFP </t>
  </si>
  <si>
    <t>1.</t>
  </si>
  <si>
    <t>Objetivo</t>
  </si>
  <si>
    <t>2.</t>
  </si>
  <si>
    <t>Alcance</t>
  </si>
  <si>
    <t>3.</t>
  </si>
  <si>
    <t xml:space="preserve">Duración </t>
  </si>
  <si>
    <t>4.</t>
  </si>
  <si>
    <t>Experiencia</t>
  </si>
  <si>
    <t>Razón Social/ NIT</t>
  </si>
  <si>
    <t xml:space="preserve">Contactos para verificación </t>
  </si>
  <si>
    <t>Objeto o Alcance</t>
  </si>
  <si>
    <t>Valor</t>
  </si>
  <si>
    <t>Fecha Inicio</t>
  </si>
  <si>
    <t>Fecha Fin</t>
  </si>
  <si>
    <t>6.</t>
  </si>
  <si>
    <t xml:space="preserve">Forma de Pago </t>
  </si>
  <si>
    <t>7.</t>
  </si>
  <si>
    <t>Moneda</t>
  </si>
  <si>
    <t>La propuesta se sugiere presentar en pesos colombianos (COP)</t>
  </si>
  <si>
    <t>8.</t>
  </si>
  <si>
    <t>Entregable del Oferente</t>
  </si>
  <si>
    <t>• Los demás anexos a diligenciar</t>
  </si>
  <si>
    <t>9.</t>
  </si>
  <si>
    <t>Criterios para Participar en la Comparación de Propuestas</t>
  </si>
  <si>
    <t>9.1.</t>
  </si>
  <si>
    <t xml:space="preserve">Habilitación en el sistema de gestión SST (Seguridad y Salud en el Trabajo) </t>
  </si>
  <si>
    <t xml:space="preserve">En el caso de que la propuesta sea la elegida, se debe presentar la siguiente documentación, que es habilitante para una selección definitiva de esta propuesta (para el proceso inicial de RFP no es necesario la presentación de estos documentos): </t>
  </si>
  <si>
    <t>Para contratista trabajador independiente</t>
  </si>
  <si>
    <t>Para contratista empleador
(jurídico o natural)</t>
  </si>
  <si>
    <t xml:space="preserve">Para proveedor Natural </t>
  </si>
  <si>
    <t xml:space="preserve">Para proveedor Jurídico </t>
  </si>
  <si>
    <t>1. Concepto médico de aptitud laboral de ingreso y/o periodico, congruente con el servicio a prestar.
2. Afiliación del pago de seguridad social (EPS, AFP y ARL) vigente o evidencia de afiliación. La afiliación a la ARL, debe cubrir la relación contractual con COMFENALCO ANTIOQUIA.
3. (Especifico) – Certificados para realizar Tareas de Alto Riesgo (trabajo en alturas, trabajo en espacios confinados, trabajo en caliente, trabajo con energías peligrosas)</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</si>
  <si>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
4. Certificado de aprobación de la capacitación virtual del curso de 50 Horas y/o 20 Horas (actualización) del SG-SST del responsable de SST.
5. Licencia del responsable del SG-SST.
6. Matriz de EPP de acuerdo con la laborar ejecutar.
7. Matriz de identificación de peligros, valoración y evaluación de riesgos de las actividades realizar para la Caja.
6. Requisitos especificos de acuerdo a las actividades a realizar</t>
  </si>
  <si>
    <t>1. Afiliación del pago de seguridad social (EPS, AFP y ARL) vigente o evidencia de afiliación. La afiliación a la ARL, debe cubrir la relación contractual con COMFENALCO ANTIOQUIA.</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</si>
  <si>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t>
  </si>
  <si>
    <t>9.2.</t>
  </si>
  <si>
    <t xml:space="preserve">Evaluación Técnica </t>
  </si>
  <si>
    <t>9.3.</t>
  </si>
  <si>
    <t xml:space="preserve">Evaluación Económica </t>
  </si>
  <si>
    <t>10.</t>
  </si>
  <si>
    <t xml:space="preserve">Condición para la Ejecución de la Relación Contractual </t>
  </si>
  <si>
    <t xml:space="preserve">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
</t>
  </si>
  <si>
    <t>11.</t>
  </si>
  <si>
    <t>Documentos e Instrucciones para la Propuesta</t>
  </si>
  <si>
    <t>12.</t>
  </si>
  <si>
    <t>Cronograma</t>
  </si>
  <si>
    <t>Actividad</t>
  </si>
  <si>
    <t>Fecha</t>
  </si>
  <si>
    <t>Observación</t>
  </si>
  <si>
    <t>Recepción de inquietudes</t>
  </si>
  <si>
    <t>Respuesta y aclaración de inquietudes</t>
  </si>
  <si>
    <t>Recepción de propuestas</t>
  </si>
  <si>
    <t>13.</t>
  </si>
  <si>
    <t>Validez de la Oferta</t>
  </si>
  <si>
    <t>Informar validez de la presente oferta</t>
  </si>
  <si>
    <t xml:space="preserve">Elaborado por: </t>
  </si>
  <si>
    <t>------------------------------------------------------</t>
  </si>
  <si>
    <t xml:space="preserve">Nombre </t>
  </si>
  <si>
    <t>Firma</t>
  </si>
  <si>
    <t>CC</t>
  </si>
  <si>
    <t xml:space="preserve">Cargo </t>
  </si>
  <si>
    <t>Contacto (cel, e-mail,etc)</t>
  </si>
  <si>
    <t>PROPUESTA ECONÓMICA</t>
  </si>
  <si>
    <t>I. INFORMACION GENERAL</t>
  </si>
  <si>
    <t>NOMBRE PROVEEDOR</t>
  </si>
  <si>
    <t>FECHA DE COTIZACIÓN</t>
  </si>
  <si>
    <t>TIEMPO DE ENTREGA DÍAS CALENDARIO</t>
  </si>
  <si>
    <t xml:space="preserve">VIGENCIA DE COTIZACIÓN </t>
  </si>
  <si>
    <t>MONEDA</t>
  </si>
  <si>
    <t>GARANTÍAS OFRECIDAS</t>
  </si>
  <si>
    <t>ITEM</t>
  </si>
  <si>
    <t>DESCRIPCIÓN</t>
  </si>
  <si>
    <t>CANTIDAD</t>
  </si>
  <si>
    <t>VALOR UNITARIO</t>
  </si>
  <si>
    <t>IMPUESTO</t>
  </si>
  <si>
    <t>TOTAL</t>
  </si>
  <si>
    <t>SUBTOTAL</t>
  </si>
  <si>
    <t xml:space="preserve">IVA </t>
  </si>
  <si>
    <t>Declaratoria de inhabilidades, incompatibilidades y conflictos de interés para contratar con COMFENALCO ANTIOQUIA</t>
  </si>
  <si>
    <t>Código:</t>
  </si>
  <si>
    <t>Decreto Ley 2463 de 1981 y Ley 789 de 2002</t>
  </si>
  <si>
    <t>Fecha entrada en vigencia:</t>
  </si>
  <si>
    <t>Fecha de diligenciamiento</t>
  </si>
  <si>
    <t>AAAA</t>
  </si>
  <si>
    <t>MM</t>
  </si>
  <si>
    <t>DD</t>
  </si>
  <si>
    <t>1 Alcance</t>
  </si>
  <si>
    <t>La declaratoria de inhabilidades, incompatibilidades y conflictos de interés es obligatoria para toda persona natural o jurídica que tenga la intención de celebrar cualquier tipo de acuerdo contractual con la CCF Comfenalco Antioquia.</t>
  </si>
  <si>
    <t>La persona que firma esta declaratoria a nombre propio o en la calidad de representante legal de una persona jurídica, entiende que es responsable de la veracidad y exactitud de información suministrada para dar pleno cumplimiento a lo consagrado en los Decreto Ley 2463 de 1981 y la Ley 789 de 2002.</t>
  </si>
  <si>
    <t>2 Identificación</t>
  </si>
  <si>
    <t>Nombre o Razón Social:</t>
  </si>
  <si>
    <t>Cédula o Nit:</t>
  </si>
  <si>
    <t>3 Declaración</t>
  </si>
  <si>
    <t>3.1 Declaro bajo mi responsabilidad que no tengo la calidad de empleado, miembro del Consejo Directivo, Director, Revisor Fiscal o funcionario de Asociaciones de Cajas, ni he desempeñado ninguno de estos cargos en el año inmediatamente anterior a la fecha de firma de este documento.</t>
  </si>
  <si>
    <t>3.2 Declaro bajo mi responsabilidad que tampoco actúo en nombre de ninguna de las personas mencionadas en el numeral 3.1 de este documento.</t>
  </si>
  <si>
    <t>3.3 Declaro bajo mi responsabilidad que con los empleados, miembros del Consejo Directivo, Director, Revisor Fiscal o funcionarios de Asociaciones de Cajas, o con cualquier persona que ostentó estos cargos en el año inmediatamente anterior a la fecha de firma de este documento, no poseo ninguno de los siguientes vínculos: cónyuge, hijo, nieto, padre, abuelo, hermano, suegro, nuera o yerno, hijo adoptivo, padre o madre adoptante.</t>
  </si>
  <si>
    <t>3.4 Declaro bajo mi responsabilidad que ni mi cónyuge ni yo tenemos asociación profesional, comunidad de oficina, sociedad de personas o limitada, o más del 40% de capital social en sociedad anónima o comanditaria con los empleados, miembros del Consejo Directivo, Director, Revisor Fiscal o funcionarios de Asociaciones de Cajas, o con cualquier persona que ostentó estos cargos en el año inmediatamente anterior a la fecha de firma de este documento.</t>
  </si>
  <si>
    <t>3.5 Declaro bajo mi responsabilidad que conozco las causales de inhabilidad, incompatibilidad y conflicto de interés consagradas en el Decreto Ley 2463 de 1981 y Ley 789 de 2002, y que en caso de presentarse alguna de estas causales durante la formalización o ejecución del contrato, notificaré inmediatamente al Departamento de Gestión Jurídica de la CCF COMFENALCO ANTIOQUIA.</t>
  </si>
  <si>
    <t>4 Firmas</t>
  </si>
  <si>
    <t>Firma Persona Natural / Representante Legal</t>
  </si>
  <si>
    <t>CARTA DE CONOCIMIENTO Y ACEPTACIÓN DEL CODIGO DE ÉTICA Y BUEN GOBIERNO Y MANUAL SEGURIDAD Y SALUD EN EL TRABAJO PARA PROVEEDORES Y CONTRATISTAS</t>
  </si>
  <si>
    <t>(Ciudad Y Fecha)</t>
  </si>
  <si>
    <t>Señores:</t>
  </si>
  <si>
    <t>CAJA DE COMPENSACIÓN FAMILIAR COMFENALCO ANTIOQUIA</t>
  </si>
  <si>
    <t>Medellín, Antioquia</t>
  </si>
  <si>
    <r>
      <t>Asunto:</t>
    </r>
    <r>
      <rPr>
        <sz val="12"/>
        <color rgb="FF000000"/>
        <rFont val="Arial"/>
        <family val="2"/>
      </rPr>
      <t xml:space="preserve"> Declaración de conocimiento, aceptación y entendimiento del Código de Ética y Buen Gobierno y del Manual Seguridad y Salud en el trabajo para proveedores y contratistas</t>
    </r>
  </si>
  <si>
    <t xml:space="preserve">Cordial Saludo, </t>
  </si>
  <si>
    <t xml:space="preserve">(Nombre de representante legal o sus veces) identificado como aparece al píe de mi firma, en calidad de Representante Legal de (Nombre de la Empresa) identificada con NIT xxxxxxxxxxxxx declaro conocer, haber leído, entendido y acatar lo establecido en el Código de Ética y Buen Gobierno y en   el Manual Seguridad y Salud en el trabajo para proveedores y contratistas  de la Caja de Compensación Familiar Comfenalco Antioquia publicados  en el Link https://www.comfenalcoantioquia.com.co/empresas/proveedores  </t>
  </si>
  <si>
    <t>Atentamente,</t>
  </si>
  <si>
    <t>__________________________</t>
  </si>
  <si>
    <t>Nombre Representante Legal</t>
  </si>
  <si>
    <t>CC. xxxxxxxxxxxxxxx</t>
  </si>
  <si>
    <t>Nombre de la empresa</t>
  </si>
  <si>
    <t xml:space="preserve">Representante Legal. </t>
  </si>
  <si>
    <t>Con el fin de garantizar la escogencia de la oferta más favorable, COMFENALCO ANTIOQUIA debe definir en cada caso los factores de calificación, parámetros y el procedimiento de evaluación y selección de las ofertas presentadas, de acuerdo con las características y condiciones propias de lo requerido.
La evaluación de la oferta y la selección del Contratista se hará dando aplicación a los principios de objetividad, autonomía, independencia, economía y transparencia.</t>
  </si>
  <si>
    <t>La evaluación de la oferta y la selección del Contratista se hará dando aplicación a los principios de objetividad, autonomía, independencia, economía y transparencia. Corresponde al área de compras de COMFENALCO ANTIOQUIA, la evaluación de este concepto mediante el estudio económico comparativo de las propuestas.</t>
  </si>
  <si>
    <t>Publicación del RFP</t>
  </si>
  <si>
    <t>Publicado página web Comfenalco Antioquia (https://www.comfenalcoantioquia.com.co/empresas/proveedores)</t>
  </si>
  <si>
    <t>Ronda de negociación</t>
  </si>
  <si>
    <t>Comfenalco Antioquia</t>
  </si>
  <si>
    <t xml:space="preserve">Análisis de Ofertas </t>
  </si>
  <si>
    <t>Elaboración de contrato (en caso aplicar)</t>
  </si>
  <si>
    <t>Emisión de pólizas (en caso aplicar)</t>
  </si>
  <si>
    <t>Firma del contrato (en caso aplicar)</t>
  </si>
  <si>
    <t>Ejecución del servicio</t>
  </si>
  <si>
    <t>*En caso de aplicar</t>
  </si>
  <si>
    <t>Habilitación Jurídica</t>
  </si>
  <si>
    <t>1. 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t>
  </si>
  <si>
    <t>2. Las personas jurídicas o proponentes plurales deben tener una duración por lo menos igual a la vigencia del Contrato y dos (2) años más.</t>
  </si>
  <si>
    <t>3. No encontrarse incurso en causales de inhabilidad o incompatibilidad, para presentar la Oferta, celebrar o ejecutar el Contrato.</t>
  </si>
  <si>
    <t>4. Acreditar capacidad jurídica, si es persona natural con la fotocopia de la cédula de ciudadanía y el RUT, si es persona jurídica con el certificado de existencia y representación legal, expedido por la cámara de comercio o del domicilio principal de la persona jurídica, con fecha de expedición no superior a treinta (30) días calendario anteriores a la fecha de cierre del presente proceso.</t>
  </si>
  <si>
    <t>5. Certificado del pago de aportes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t>
  </si>
  <si>
    <t>Para personas naturales, con personal a cargo, deberá presentar una declaración, bajo la gravedad de juramento que se entiende prestado con la presentación de la misma, en la que conste el pago de sus aportes y el de sus empleados a los sistemas de salud, riesgos profesionales, pensiones y aportes a las Cajas de Compensación Familiar, Instituto Colombiano de Bienestar Familiar, Servicio Nacional de Aprendizaje.</t>
  </si>
  <si>
    <t>9.4.</t>
  </si>
  <si>
    <t>Habilitación Financiera</t>
  </si>
  <si>
    <t xml:space="preserve">La habilitación financiera se dará a partir del análisis de la solvencia económica del proponente y se hace con base a los Estados Financieros de los últimos tres (3) años o del año en curso, corte al primer semestre si es el caso. </t>
  </si>
  <si>
    <t>Se analizarán los siguientes indicadores, con el fin de determinar si el proponente Cumple o No Cumple, de acuerdo con los requisitos financieros exigidos. La habilitación financiera NO asigna puntaje. </t>
  </si>
  <si>
    <t>Se realiza evaluaciones de índices de rentabilidad, índices de liquidez, índices de endeudamiento, capital de trabajo y flujo de caja. Lo que permite un análisis integral de los proponentes y poder así emitir un concepto bajo las premisas mencionadas</t>
  </si>
  <si>
    <t>Indicador</t>
  </si>
  <si>
    <t>% mínimo cumplimiento</t>
  </si>
  <si>
    <t>Nivel de endeudamiento</t>
  </si>
  <si>
    <t>Menor a 70</t>
  </si>
  <si>
    <t>Liquidez</t>
  </si>
  <si>
    <t>Mayor o igual a 1</t>
  </si>
  <si>
    <t>Margen EBIDTA</t>
  </si>
  <si>
    <t>Comfenalco Antioquia *En caso de aplicar</t>
  </si>
  <si>
    <t>60 días posteriores a la entrega de la factura para grandes empresas, o 30 días para persona naturales, juídicas medianas, pequeñas y micro.</t>
  </si>
  <si>
    <t>Mayor o igual a 10%</t>
  </si>
  <si>
    <t>Indice de operatividad</t>
  </si>
  <si>
    <t>Indice de patrimonio</t>
  </si>
  <si>
    <t>Mayor o igual a 15%</t>
  </si>
  <si>
    <t xml:space="preserve">
A quien pueda interesar
Cordial saludo, 
Por medio del presente documento de solicitud de propuesta (Request for Proposal, RFP por sus siglas en inglés) estamos en la búsqueda de la solución a las necesidades de COMFENALCO ANTIOQUIA, acerca de proveedores de ervicios  de mensajería que asegure una gestión integral y efectiva de los subprocesos de recepción, clasificación, verificación y distribución de la correspondencia en Comfenalco Antioquia, disponibles en el mercado y que puedan atender de forma integral los requerimientos descritos en el presente documento.
El contexto de la necesidad es el siguiente:
El contrato abarcará específicamente los siguientes subprocesos, con el fin de garantizar una cobertura completa y detallada de las necesidades de mensajería de Comfenalco Antioquia:
•	Recepción de la correspondencia: Asegurar la correcta recepción de los envíos dirigidos a las sedes de Comfenalco Antioquia y entidades externas.
•	Clasificación de la correspondencia: Implementar un sistema eficiente para clasificar la correspondencia según su destino y prioridad.
•	Distribución interna y externa: Facilitar la distribución oportuna de la correspondencia, tanto dentro de la organización como hacia destinos externos, utilizando personal de la empresa de mensajería.
•	Distribución de la correspondencia externa con empresas de mensajería: Gestionar la distribución de correspondencia que requiera servicios externos de mensajería.
•	Verificación y seguimiento: Realizar un seguimiento riguroso de las entregas de correspondencia, asegurando la confirmación de recepción.
•	Generación de informes:  Proporcionar informes detallados sobre los subprocesos gestionados, permitiendo un análisis y mejora continua del servicio.
Este RFP está dirigido a los proveedores que han tenido experiencia en la prestación de servicios indicados, en el ámbito nacional y regional.
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
Agradecemos de antemano toda su atención y participación.
Atentamente, 
Maria Teresa Hernández Castro
Negociadora</t>
  </si>
  <si>
    <t>Constituir un modelo de operación de servicios de mensajería que asegure una gestión integral y efectiva de los subprocesos de recepción, clasificación, verificación y distribución de la correspondencia en Comfenalco Antioquia, satisfaciendo así las necesidades de comunicación interna y externa de la organización</t>
  </si>
  <si>
    <t>El contrato abarcará específicamente los siguientes subprocesos, con el fin de garantizar una cobertura completa y detallada de las necesidades de mensajería de Comfenalco Antioquia:
- Recepción de la correspondencia: Asegurar la correcta recepción de los envíos dirigidos a las sedes de Comfenalco Antioquia y entidades externas.
- Clasificación de la correspondencia: Implementar un sistema eficiente para clasificar la correspondencia según su destino y prioridad.
- Distribución interna y externa: Facilitar la distribución oportuna de la correspondencia, tanto dentro de la organización como hacia destinos externos, utilizando personal de la empresa de mensajería.
- Distribución de la correspondencia externa con empresas de mensajería: Gestionar la distribución de correspondencia que requiera servicios externos de mensajería.
- Verificación y seguimiento: Realizar un seguimiento riguroso de las entregas de correspondencia, asegurando la confirmación de recepción.- Generación de informes:  Proporcionar informes detallados sobre los subprocesos gestionados, permitiendo un análisis y mejora continua del servicio.</t>
  </si>
  <si>
    <t>12 meses</t>
  </si>
  <si>
    <t>La experiencia se acreditará presentando dos (2) certificaciones de contratos celebrados y ejecutados, cuyo objeto esté relacionado con el presente proceso de selección. El valor de la sumatoria de los contratos deberá ser igual o superior al presupuesto establecido para el presente proceso de selección, expresado en salarios mínimos</t>
  </si>
  <si>
    <t>• Certificados descrito en el punto 4 de este documento</t>
  </si>
  <si>
    <t>• Propuesta técnica, teniendo en cuenta las certificaciones y documentos exigidos en los requerimientos obligatorios y especídicos del anexo 1 Especificaciones técnicas</t>
  </si>
  <si>
    <t>• Propuesta económica la cual debe ser diligenciada en el presente documento (Propuesta económica) ajustandose a las condiciones establecidas en el anexo 1 Especificaciones técnicas - Propuesta económica</t>
  </si>
  <si>
    <t>Se realizará evaluación técnica de acuerdo con la información que suministre cada proveedor en la propuesta técnica y demás anexos solicitados del numeral 8 de este documento, para demostrar la capacidad de prestar el objeto del presente RFP, los ítems a evaluar son: 
- Experiencia o especialidad del proveedor 
- Propuesta técnica
- Todo lo solciitado en el anexo 1 Especificaciones técnicas
Las propuestas serán revisadas por el área técnica de COMFENALCO ANTIOQUIA</t>
  </si>
  <si>
    <t>Origen</t>
  </si>
  <si>
    <t>Destino</t>
  </si>
  <si>
    <t>Ida</t>
  </si>
  <si>
    <t>(Km)</t>
  </si>
  <si>
    <t>Regreso</t>
  </si>
  <si>
    <t>(km)</t>
  </si>
  <si>
    <t>Recorrido</t>
  </si>
  <si>
    <t>total</t>
  </si>
  <si>
    <t>Medellín</t>
  </si>
  <si>
    <t>Rionegro</t>
  </si>
  <si>
    <t xml:space="preserve">$-   </t>
  </si>
  <si>
    <t>Rionegro – Quirama</t>
  </si>
  <si>
    <t>Santa Fe Antioquia</t>
  </si>
  <si>
    <t>Santa Rosa de Osos</t>
  </si>
  <si>
    <t>Barbosa - Santa Rosa</t>
  </si>
  <si>
    <t>Rionegro – Guatapé</t>
  </si>
  <si>
    <t>Rionegro – El Peñol</t>
  </si>
  <si>
    <t>Andes – Jardín</t>
  </si>
  <si>
    <t>Guarne – Rionegro</t>
  </si>
  <si>
    <t>Rionegro – Santuario</t>
  </si>
  <si>
    <t>Rionegro – Marinilla</t>
  </si>
  <si>
    <t>Rionegro - Marinilla - Santuario</t>
  </si>
  <si>
    <t>Rionegro - Carmen de Viboral</t>
  </si>
  <si>
    <t>Rionegro - La Ceja</t>
  </si>
  <si>
    <t>Sopetran - Santa fe de Ant</t>
  </si>
  <si>
    <t>La Pintada</t>
  </si>
  <si>
    <t>El retiro</t>
  </si>
  <si>
    <t>Barbosa</t>
  </si>
  <si>
    <t>Guarne</t>
  </si>
  <si>
    <t>Piedras Blancas</t>
  </si>
  <si>
    <t>Piedras Blancas - Rionegro</t>
  </si>
  <si>
    <t>Yarumal</t>
  </si>
  <si>
    <t xml:space="preserve">Recorridos de mayores frecuencias </t>
  </si>
  <si>
    <t xml:space="preserve">Supervisor de personal operativo y de mensajería </t>
  </si>
  <si>
    <t xml:space="preserve">Auxiliar in-house </t>
  </si>
  <si>
    <t>Mensajeros</t>
  </si>
  <si>
    <t>Software de gestión de mensajería</t>
  </si>
  <si>
    <t>Vía correo electrónico hasta las 11:59 pm a los correos maria.hernandez1@comfenalcoantioquia.com y  john.bedoya11@comfenalcoantioquia.com</t>
  </si>
  <si>
    <t xml:space="preserve">Se deben anexar con la propuesta los siguientes documentos: 
- RUT – Registro único tributario.
- Certificado de Existencia y Representación Legal  con vigencia no superior a 30 días.    
- Autorización para presentar propuesta y suscribir los contratos.
- Certificado o carta bancaria.      
- Documento formal que acredite la conformación del consorcio o unión temporal (si aplica).                                                                                                         
- Documento de identificación del Representante Legal.
- Documentos SST.
- Estados financieros de los últimos 3 años.
- Tarjeta profesional y certificación de vigencia de inscripción y antecedentes disciplinarios del Revisor Fiscal. 
- Tarjeta profesional y certificación de vigencia de inscripción y antecedentes disciplinarios del Contador Público.
- Certificado del pago de aportes al Sistema de Seguridad Social (A VALIDAR).
- Declaratoria de Inhabilidades.
- Aceptación Código de Ética.(https://www.comfenalcoantioquia.com.co/wcm/connect/77e1e5a3-d632-48e2-8cd8-af7d13daa29f/codigo-etica-buen-gobierno.pdf?MOD=AJPERES&amp;CVID=mAGxtbW)
- Manual de Seguridad y Salud en el Trabajo de Proveedores y Contratistas. (https://www.comfenalcoantioquia.com.co/wcm/connect/e73e031c-6987-4839-8c99-9d685a4771db/GOT-MN-03+MANUAL+SEGURIDAD+Y+SALUD+EN+EL+TRABAJO+PARA+PROVEEDORES+Y+CONTRATISTAS.pdf?MOD=AJPERES&amp;CVID=nCgQ0q6)
- Autorización de Datos Personales.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</si>
</sst>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3" formatCode="_-* #,##0.00_-;\-* #,##0.00_-;_-* &quot;-&quot;??_-;_-@_-"/>
    <numFmt numFmtId="164" formatCode="_(&quot;$&quot;\ * #,##0.00_);_(&quot;$&quot;\ * \(#,##0.00\);_(&quot;$&quot;\ * &quot;-&quot;??_);_(@_)"/>
    <numFmt numFmtId="165" formatCode="_(* #,##0.00_);_(* \(#,##0.00\);_(* \-??_);_(@_)"/>
    <numFmt numFmtId="166" formatCode="_(* #,##0.00_);_(* \(#,##0.00\);_(* &quot;-&quot;??_);_(@_)"/>
  </numFmts>
  <fonts count="34">
    <font>
      <sz val="11"/>
      <color theme="1"/>
      <name val="Calibri"/>
      <family val="2"/>
      <scheme val="minor"/>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sz val="11"/>
      <color theme="1"/>
      <name val="ExtraLight"/>
    </font>
    <font>
      <b/>
      <sz val="11"/>
      <name val="ExtraLight"/>
    </font>
    <font>
      <b/>
      <sz val="11"/>
      <color indexed="9"/>
      <name val="ExtraLight"/>
    </font>
    <font>
      <sz val="12"/>
      <color theme="1"/>
      <name val="ExtraLight"/>
    </font>
    <font>
      <sz val="12"/>
      <name val="ExtraLight"/>
    </font>
    <font>
      <b/>
      <sz val="12"/>
      <name val="ExtraLight"/>
    </font>
    <font>
      <b/>
      <u/>
      <sz val="12"/>
      <name val="ExtraLight"/>
    </font>
    <font>
      <sz val="12"/>
      <color indexed="8"/>
      <name val="ExtraLight"/>
    </font>
    <font>
      <sz val="11"/>
      <color theme="0"/>
      <name val="ExtraLight"/>
    </font>
    <font>
      <b/>
      <sz val="14"/>
      <name val="ExtraLight"/>
    </font>
    <font>
      <b/>
      <sz val="11"/>
      <color theme="0"/>
      <name val="ExtraLight"/>
    </font>
    <font>
      <b/>
      <sz val="11"/>
      <color theme="1"/>
      <name val="ExtraLight"/>
    </font>
    <font>
      <sz val="11"/>
      <name val="ExtraLight"/>
    </font>
    <font>
      <sz val="11"/>
      <color rgb="FF000000"/>
      <name val="Calibri Light"/>
      <family val="2"/>
    </font>
    <font>
      <b/>
      <sz val="11"/>
      <color rgb="FF000000"/>
      <name val="Calibri Light"/>
      <family val="2"/>
    </font>
    <font>
      <sz val="10"/>
      <color rgb="FF000000"/>
      <name val="Calibri Light"/>
      <family val="2"/>
    </font>
    <font>
      <b/>
      <sz val="10"/>
      <color rgb="FF000000"/>
      <name val="Calibri Light"/>
      <family val="2"/>
    </font>
    <font>
      <sz val="11"/>
      <name val="Calibri Light"/>
      <family val="2"/>
    </font>
    <font>
      <u/>
      <sz val="11"/>
      <color theme="10"/>
      <name val="Calibri"/>
      <family val="2"/>
      <scheme val="minor"/>
    </font>
    <font>
      <sz val="11"/>
      <color rgb="FF000000"/>
      <name val="Calibri"/>
      <family val="2"/>
      <scheme val="minor"/>
    </font>
    <font>
      <b/>
      <sz val="12"/>
      <color rgb="FF000000"/>
      <name val="Arial"/>
      <family val="2"/>
    </font>
    <font>
      <sz val="12"/>
      <color rgb="FF000000"/>
      <name val="Arial"/>
      <family val="2"/>
    </font>
    <font>
      <sz val="12"/>
      <color rgb="FF000000"/>
      <name val="Tahoma"/>
      <family val="2"/>
    </font>
    <font>
      <sz val="12"/>
      <color rgb="FF000000"/>
      <name val="Calibri Light"/>
      <family val="2"/>
    </font>
    <font>
      <sz val="14"/>
      <name val="ExtraLight"/>
    </font>
    <font>
      <sz val="11"/>
      <color rgb="FF000000"/>
      <name val="Arial"/>
      <family val="2"/>
    </font>
  </fonts>
  <fills count="15">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indexed="26"/>
      </patternFill>
    </fill>
    <fill>
      <patternFill patternType="solid">
        <fgColor rgb="FFC4D600"/>
        <bgColor indexed="64"/>
      </patternFill>
    </fill>
    <fill>
      <patternFill patternType="solid">
        <fgColor rgb="FFC4D600"/>
        <bgColor indexed="26"/>
      </patternFill>
    </fill>
    <fill>
      <patternFill patternType="solid">
        <fgColor rgb="FFC4D600"/>
        <bgColor rgb="FF000000"/>
      </patternFill>
    </fill>
    <fill>
      <patternFill patternType="solid">
        <fgColor theme="0"/>
        <bgColor rgb="FF000000"/>
      </patternFill>
    </fill>
    <fill>
      <patternFill patternType="solid">
        <fgColor rgb="FFFFFFFF"/>
        <bgColor rgb="FF000000"/>
      </patternFill>
    </fill>
    <fill>
      <patternFill patternType="solid">
        <fgColor rgb="FFFFFFFF"/>
        <bgColor rgb="FFFFFFCC"/>
      </patternFill>
    </fill>
    <fill>
      <patternFill patternType="solid">
        <fgColor theme="0"/>
        <bgColor rgb="FFFFFFCC"/>
      </patternFill>
    </fill>
    <fill>
      <patternFill patternType="solid">
        <fgColor rgb="FFFFFF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C4D600"/>
      </left>
      <right style="thin">
        <color rgb="FFC4D600"/>
      </right>
      <top style="thin">
        <color rgb="FFC4D600"/>
      </top>
      <bottom style="thin">
        <color rgb="FFC4D600"/>
      </bottom>
      <diagonal/>
    </border>
    <border>
      <left/>
      <right/>
      <top/>
      <bottom style="thin">
        <color rgb="FFC4D600"/>
      </bottom>
      <diagonal/>
    </border>
  </borders>
  <cellStyleXfs count="21">
    <xf numFmtId="0" fontId="0" fillId="0" borderId="0"/>
    <xf numFmtId="165" fontId="2" fillId="0" borderId="0" applyFill="0" applyBorder="0" applyAlignment="0" applyProtection="0"/>
    <xf numFmtId="164" fontId="4" fillId="0" borderId="0" applyFont="0" applyFill="0" applyBorder="0" applyAlignment="0" applyProtection="0"/>
    <xf numFmtId="0" fontId="2" fillId="0" borderId="0"/>
    <xf numFmtId="0" fontId="4" fillId="0" borderId="0"/>
    <xf numFmtId="0" fontId="1" fillId="0" borderId="0"/>
    <xf numFmtId="166" fontId="4" fillId="0" borderId="0" applyFont="0" applyFill="0" applyBorder="0" applyAlignment="0" applyProtection="0"/>
    <xf numFmtId="0" fontId="4" fillId="0" borderId="0"/>
    <xf numFmtId="0" fontId="3" fillId="0" borderId="0"/>
    <xf numFmtId="0" fontId="3" fillId="0" borderId="0"/>
    <xf numFmtId="42" fontId="4" fillId="0" borderId="0" applyFont="0" applyFill="0" applyBorder="0" applyAlignment="0" applyProtection="0"/>
    <xf numFmtId="164"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xf numFmtId="0" fontId="6" fillId="0" borderId="0" applyNumberFormat="0" applyFill="0" applyBorder="0" applyAlignment="0" applyProtection="0">
      <alignment vertical="top"/>
      <protection locked="0"/>
    </xf>
    <xf numFmtId="164" fontId="3" fillId="0" borderId="0" applyFont="0" applyFill="0" applyBorder="0" applyAlignment="0" applyProtection="0"/>
    <xf numFmtId="164" fontId="3" fillId="0" borderId="0" applyFont="0" applyFill="0" applyBorder="0" applyAlignment="0" applyProtection="0"/>
    <xf numFmtId="0" fontId="26" fillId="0" borderId="0" applyNumberFormat="0" applyFill="0" applyBorder="0" applyAlignment="0" applyProtection="0"/>
  </cellStyleXfs>
  <cellXfs count="206">
    <xf numFmtId="0" fontId="0" fillId="0" borderId="0" xfId="0"/>
    <xf numFmtId="0" fontId="8" fillId="4" borderId="0" xfId="4" applyFont="1" applyFill="1"/>
    <xf numFmtId="0" fontId="8" fillId="5" borderId="0" xfId="4" applyFont="1" applyFill="1"/>
    <xf numFmtId="0" fontId="8" fillId="0" borderId="0" xfId="4" applyFont="1" applyAlignment="1">
      <alignment horizontal="center"/>
    </xf>
    <xf numFmtId="0" fontId="10" fillId="4" borderId="0" xfId="4" applyFont="1" applyFill="1" applyAlignment="1">
      <alignment vertical="center"/>
    </xf>
    <xf numFmtId="0" fontId="12" fillId="5" borderId="0" xfId="5" applyFont="1" applyFill="1"/>
    <xf numFmtId="0" fontId="12" fillId="4" borderId="0" xfId="5" applyFont="1" applyFill="1"/>
    <xf numFmtId="0" fontId="13" fillId="4" borderId="0" xfId="5" applyFont="1" applyFill="1" applyAlignment="1">
      <alignment horizontal="left" vertical="center"/>
    </xf>
    <xf numFmtId="0" fontId="12" fillId="6" borderId="0" xfId="5" applyFont="1" applyFill="1"/>
    <xf numFmtId="0" fontId="12" fillId="3" borderId="0" xfId="5" applyFont="1" applyFill="1"/>
    <xf numFmtId="0" fontId="13" fillId="2" borderId="0" xfId="5" applyFont="1" applyFill="1" applyAlignment="1">
      <alignment horizontal="left" vertical="center"/>
    </xf>
    <xf numFmtId="0" fontId="12" fillId="2" borderId="0" xfId="5" applyFont="1" applyFill="1" applyAlignment="1">
      <alignment horizontal="center" vertical="center"/>
    </xf>
    <xf numFmtId="0" fontId="13" fillId="2" borderId="0" xfId="5" applyFont="1" applyFill="1" applyAlignment="1">
      <alignment horizontal="center" vertical="center"/>
    </xf>
    <xf numFmtId="0" fontId="12" fillId="2" borderId="0" xfId="0" applyFont="1" applyFill="1" applyAlignment="1">
      <alignment horizontal="left" vertical="center"/>
    </xf>
    <xf numFmtId="0" fontId="13" fillId="2" borderId="0" xfId="0" applyFont="1" applyFill="1" applyAlignment="1">
      <alignment horizontal="left" vertical="center"/>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12" fillId="2" borderId="0" xfId="0" applyFont="1" applyFill="1" applyAlignment="1">
      <alignment horizontal="left" vertical="center" wrapText="1"/>
    </xf>
    <xf numFmtId="0" fontId="14" fillId="2" borderId="0" xfId="0" applyFont="1" applyFill="1" applyAlignment="1">
      <alignment horizontal="left" vertical="center"/>
    </xf>
    <xf numFmtId="0" fontId="14" fillId="3" borderId="0" xfId="0" applyFont="1" applyFill="1" applyAlignment="1">
      <alignment vertical="center" wrapText="1"/>
    </xf>
    <xf numFmtId="0" fontId="12" fillId="3" borderId="0" xfId="0" applyFont="1" applyFill="1" applyAlignment="1">
      <alignment vertical="center" wrapText="1"/>
    </xf>
    <xf numFmtId="0" fontId="12" fillId="3" borderId="0" xfId="5" applyFont="1" applyFill="1" applyAlignment="1">
      <alignment vertical="center" wrapText="1"/>
    </xf>
    <xf numFmtId="0" fontId="12" fillId="3" borderId="0" xfId="5" applyFont="1" applyFill="1" applyAlignment="1">
      <alignment horizontal="center" vertical="center" wrapText="1"/>
    </xf>
    <xf numFmtId="0" fontId="12" fillId="3" borderId="0" xfId="0" applyFont="1" applyFill="1" applyAlignment="1">
      <alignment horizontal="left" vertical="center" wrapText="1"/>
    </xf>
    <xf numFmtId="0" fontId="12" fillId="3" borderId="0" xfId="0" applyFont="1" applyFill="1" applyAlignment="1">
      <alignment horizontal="justify" vertical="center" wrapText="1"/>
    </xf>
    <xf numFmtId="0" fontId="13" fillId="2" borderId="0" xfId="5" applyFont="1" applyFill="1" applyAlignment="1">
      <alignment vertical="top"/>
    </xf>
    <xf numFmtId="0" fontId="13" fillId="3" borderId="0" xfId="0" applyFont="1" applyFill="1" applyAlignment="1">
      <alignment horizontal="justify" vertical="center" wrapText="1"/>
    </xf>
    <xf numFmtId="0" fontId="14" fillId="3" borderId="0" xfId="0" applyFont="1" applyFill="1" applyAlignment="1">
      <alignment horizontal="justify" vertical="center" wrapText="1"/>
    </xf>
    <xf numFmtId="0" fontId="14" fillId="3" borderId="0" xfId="5" applyFont="1" applyFill="1" applyAlignment="1">
      <alignment horizontal="left" vertical="center" wrapText="1"/>
    </xf>
    <xf numFmtId="0" fontId="12" fillId="3" borderId="0" xfId="5" applyFont="1" applyFill="1" applyAlignment="1">
      <alignment horizontal="left" vertical="center" wrapText="1"/>
    </xf>
    <xf numFmtId="2" fontId="13" fillId="4" borderId="0" xfId="0" applyNumberFormat="1" applyFont="1" applyFill="1" applyAlignment="1">
      <alignment vertical="center" wrapText="1"/>
    </xf>
    <xf numFmtId="0" fontId="16" fillId="4" borderId="0" xfId="0" applyFont="1" applyFill="1" applyAlignment="1">
      <alignment vertical="center" wrapText="1"/>
    </xf>
    <xf numFmtId="0" fontId="9" fillId="4" borderId="0" xfId="0" applyFont="1" applyFill="1" applyAlignment="1">
      <alignment vertical="center" wrapText="1"/>
    </xf>
    <xf numFmtId="0" fontId="8" fillId="0" borderId="0" xfId="0" applyFont="1" applyAlignment="1">
      <alignment vertical="center"/>
    </xf>
    <xf numFmtId="0" fontId="19" fillId="0" borderId="0" xfId="0" applyFont="1" applyAlignment="1">
      <alignment horizontal="left" vertical="center"/>
    </xf>
    <xf numFmtId="0" fontId="8" fillId="0" borderId="0" xfId="0" applyFont="1" applyAlignment="1">
      <alignment horizontal="center" vertical="center" wrapText="1"/>
    </xf>
    <xf numFmtId="0" fontId="8" fillId="0" borderId="0" xfId="0" applyFont="1" applyAlignment="1">
      <alignment vertical="center" wrapText="1"/>
    </xf>
    <xf numFmtId="0" fontId="13" fillId="8" borderId="1" xfId="0" applyFont="1" applyFill="1" applyBorder="1" applyAlignment="1">
      <alignment horizontal="center" vertical="center"/>
    </xf>
    <xf numFmtId="0" fontId="13" fillId="7" borderId="1" xfId="0" applyFont="1" applyFill="1" applyBorder="1" applyAlignment="1">
      <alignment horizontal="center"/>
    </xf>
    <xf numFmtId="0" fontId="9" fillId="9" borderId="18" xfId="0" applyFont="1" applyFill="1" applyBorder="1" applyAlignment="1">
      <alignment horizontal="center" vertical="center" wrapText="1"/>
    </xf>
    <xf numFmtId="0" fontId="9" fillId="9" borderId="19" xfId="0" applyFont="1" applyFill="1" applyBorder="1" applyAlignment="1">
      <alignment horizontal="center" vertical="center" wrapText="1"/>
    </xf>
    <xf numFmtId="0" fontId="23" fillId="10" borderId="1" xfId="0" applyFont="1" applyFill="1" applyBorder="1" applyAlignment="1">
      <alignment horizontal="left" vertical="center" wrapText="1"/>
    </xf>
    <xf numFmtId="0" fontId="0" fillId="4" borderId="0" xfId="0" applyFill="1"/>
    <xf numFmtId="0" fontId="23" fillId="10" borderId="21" xfId="0" applyFont="1" applyFill="1" applyBorder="1" applyAlignment="1">
      <alignment horizontal="left" vertical="center" wrapText="1"/>
    </xf>
    <xf numFmtId="14" fontId="23" fillId="10" borderId="27" xfId="0" applyNumberFormat="1" applyFont="1" applyFill="1" applyBorder="1" applyAlignment="1">
      <alignment horizontal="left" vertical="center" wrapText="1"/>
    </xf>
    <xf numFmtId="0" fontId="21" fillId="10" borderId="25" xfId="0" applyFont="1" applyFill="1" applyBorder="1" applyAlignment="1">
      <alignment horizontal="center" vertical="top" wrapText="1"/>
    </xf>
    <xf numFmtId="0" fontId="22" fillId="10" borderId="0" xfId="0" applyFont="1" applyFill="1" applyAlignment="1">
      <alignment horizontal="center" vertical="top" wrapText="1"/>
    </xf>
    <xf numFmtId="0" fontId="23" fillId="10" borderId="26" xfId="0" applyFont="1" applyFill="1" applyBorder="1" applyAlignment="1">
      <alignment vertical="top" wrapText="1"/>
    </xf>
    <xf numFmtId="0" fontId="23" fillId="10" borderId="25" xfId="0" applyFont="1" applyFill="1" applyBorder="1" applyAlignment="1">
      <alignment vertical="top" wrapText="1"/>
    </xf>
    <xf numFmtId="0" fontId="23" fillId="10" borderId="0" xfId="0" applyFont="1" applyFill="1" applyAlignment="1">
      <alignment vertical="top" wrapText="1"/>
    </xf>
    <xf numFmtId="0" fontId="23" fillId="10" borderId="24" xfId="0" applyFont="1" applyFill="1" applyBorder="1" applyAlignment="1">
      <alignment horizontal="center" vertical="top" wrapText="1"/>
    </xf>
    <xf numFmtId="0" fontId="23" fillId="10" borderId="26" xfId="0" applyFont="1" applyFill="1" applyBorder="1" applyAlignment="1">
      <alignment horizontal="center" vertical="top" wrapText="1"/>
    </xf>
    <xf numFmtId="0" fontId="23" fillId="10" borderId="27" xfId="0" applyFont="1" applyFill="1" applyBorder="1" applyAlignment="1">
      <alignment vertical="top" wrapText="1"/>
    </xf>
    <xf numFmtId="0" fontId="23" fillId="10" borderId="30" xfId="0" applyFont="1" applyFill="1" applyBorder="1" applyAlignment="1">
      <alignment vertical="top" wrapText="1"/>
    </xf>
    <xf numFmtId="0" fontId="21" fillId="10" borderId="25" xfId="0" applyFont="1" applyFill="1" applyBorder="1" applyAlignment="1">
      <alignment vertical="top" wrapText="1"/>
    </xf>
    <xf numFmtId="0" fontId="21" fillId="10" borderId="0" xfId="0" applyFont="1" applyFill="1" applyAlignment="1">
      <alignment vertical="top" wrapText="1"/>
    </xf>
    <xf numFmtId="0" fontId="21" fillId="10" borderId="26" xfId="0" applyFont="1" applyFill="1" applyBorder="1" applyAlignment="1">
      <alignment vertical="top" wrapText="1"/>
    </xf>
    <xf numFmtId="0" fontId="21" fillId="10" borderId="28" xfId="0" applyFont="1" applyFill="1" applyBorder="1" applyAlignment="1">
      <alignment vertical="top" wrapText="1"/>
    </xf>
    <xf numFmtId="0" fontId="21" fillId="10" borderId="29" xfId="0" applyFont="1" applyFill="1" applyBorder="1" applyAlignment="1">
      <alignment vertical="top" wrapText="1"/>
    </xf>
    <xf numFmtId="0" fontId="21" fillId="10" borderId="30" xfId="0" applyFont="1" applyFill="1" applyBorder="1" applyAlignment="1">
      <alignment vertical="top" wrapText="1"/>
    </xf>
    <xf numFmtId="0" fontId="21" fillId="10" borderId="22" xfId="0" applyFont="1" applyFill="1" applyBorder="1" applyAlignment="1">
      <alignment vertical="top" wrapText="1"/>
    </xf>
    <xf numFmtId="0" fontId="21" fillId="10" borderId="3" xfId="0" applyFont="1" applyFill="1" applyBorder="1" applyAlignment="1">
      <alignment vertical="top" wrapText="1"/>
    </xf>
    <xf numFmtId="0" fontId="21" fillId="10" borderId="23" xfId="0" applyFont="1" applyFill="1" applyBorder="1" applyAlignment="1">
      <alignment vertical="top" wrapText="1"/>
    </xf>
    <xf numFmtId="0" fontId="27" fillId="11" borderId="0" xfId="0" applyFont="1" applyFill="1"/>
    <xf numFmtId="0" fontId="29" fillId="11" borderId="0" xfId="0" applyFont="1" applyFill="1" applyAlignment="1">
      <alignment horizontal="justify" vertical="center"/>
    </xf>
    <xf numFmtId="0" fontId="28" fillId="11" borderId="0" xfId="0" applyFont="1" applyFill="1" applyAlignment="1">
      <alignment horizontal="justify" vertical="center"/>
    </xf>
    <xf numFmtId="0" fontId="30" fillId="11" borderId="0" xfId="0" applyFont="1" applyFill="1" applyAlignment="1">
      <alignment horizontal="justify" vertical="center"/>
    </xf>
    <xf numFmtId="0" fontId="31" fillId="11" borderId="0" xfId="0" applyFont="1" applyFill="1" applyAlignment="1">
      <alignment horizontal="center" vertical="center"/>
    </xf>
    <xf numFmtId="0" fontId="12" fillId="4" borderId="0" xfId="0" applyFont="1" applyFill="1" applyAlignment="1">
      <alignment horizontal="left" vertical="top" wrapText="1"/>
    </xf>
    <xf numFmtId="0" fontId="12" fillId="5" borderId="0" xfId="0" applyFont="1" applyFill="1"/>
    <xf numFmtId="0" fontId="13" fillId="3" borderId="1" xfId="0" applyFont="1" applyFill="1" applyBorder="1" applyAlignment="1">
      <alignment horizontal="center" vertical="center"/>
    </xf>
    <xf numFmtId="0" fontId="13" fillId="4" borderId="1" xfId="0" applyFont="1" applyFill="1" applyBorder="1" applyAlignment="1">
      <alignment horizontal="center"/>
    </xf>
    <xf numFmtId="0" fontId="14" fillId="4" borderId="0" xfId="0" applyFont="1" applyFill="1"/>
    <xf numFmtId="0" fontId="20" fillId="3" borderId="0" xfId="0" applyFont="1" applyFill="1" applyAlignment="1">
      <alignment horizontal="center" vertical="top" wrapText="1"/>
    </xf>
    <xf numFmtId="0" fontId="12" fillId="4" borderId="0" xfId="5" applyFont="1" applyFill="1" applyAlignment="1">
      <alignment horizontal="left" vertical="top" wrapText="1"/>
    </xf>
    <xf numFmtId="0" fontId="14" fillId="4" borderId="0" xfId="5" applyFont="1" applyFill="1" applyAlignment="1">
      <alignment horizontal="left" vertical="center"/>
    </xf>
    <xf numFmtId="0" fontId="12" fillId="4" borderId="0" xfId="5" applyFont="1" applyFill="1" applyAlignment="1">
      <alignment vertical="center"/>
    </xf>
    <xf numFmtId="0" fontId="12" fillId="4" borderId="0" xfId="5" applyFont="1" applyFill="1" applyAlignment="1">
      <alignment horizontal="left" vertical="center"/>
    </xf>
    <xf numFmtId="0" fontId="12" fillId="4" borderId="0" xfId="0" applyFont="1" applyFill="1"/>
    <xf numFmtId="0" fontId="13" fillId="4" borderId="0" xfId="0" applyFont="1" applyFill="1"/>
    <xf numFmtId="0" fontId="12" fillId="4" borderId="0" xfId="0" quotePrefix="1" applyFont="1" applyFill="1"/>
    <xf numFmtId="0" fontId="13" fillId="4" borderId="0" xfId="0" applyFont="1" applyFill="1" applyAlignment="1">
      <alignment horizontal="center"/>
    </xf>
    <xf numFmtId="0" fontId="11" fillId="4" borderId="1" xfId="0" applyFont="1" applyFill="1" applyBorder="1" applyAlignment="1">
      <alignment vertical="center"/>
    </xf>
    <xf numFmtId="0" fontId="11" fillId="0" borderId="1" xfId="0" applyFont="1" applyBorder="1" applyAlignment="1">
      <alignment vertical="center"/>
    </xf>
    <xf numFmtId="0" fontId="12" fillId="6" borderId="0" xfId="5" applyFont="1" applyFill="1" applyAlignment="1">
      <alignment vertical="center"/>
    </xf>
    <xf numFmtId="0" fontId="12" fillId="3" borderId="0" xfId="5" applyFont="1" applyFill="1" applyAlignment="1">
      <alignment vertical="center"/>
    </xf>
    <xf numFmtId="0" fontId="15" fillId="4" borderId="0" xfId="5" applyFont="1" applyFill="1" applyAlignment="1">
      <alignment horizontal="left" vertical="center" wrapText="1"/>
    </xf>
    <xf numFmtId="0" fontId="11" fillId="5" borderId="0" xfId="0" applyFont="1" applyFill="1" applyAlignment="1">
      <alignment vertical="center"/>
    </xf>
    <xf numFmtId="0" fontId="13" fillId="13" borderId="0" xfId="0" applyFont="1" applyFill="1" applyAlignment="1">
      <alignment horizontal="justify" vertical="center" wrapText="1"/>
    </xf>
    <xf numFmtId="0" fontId="14" fillId="13" borderId="0" xfId="0" applyFont="1" applyFill="1" applyAlignment="1">
      <alignment horizontal="left" vertical="center" wrapText="1"/>
    </xf>
    <xf numFmtId="0" fontId="13" fillId="3" borderId="0" xfId="5" applyFont="1" applyFill="1" applyAlignment="1">
      <alignment horizontal="center" vertical="center"/>
    </xf>
    <xf numFmtId="0" fontId="12" fillId="13" borderId="0" xfId="0" applyFont="1" applyFill="1" applyAlignment="1">
      <alignment vertical="center" wrapText="1"/>
    </xf>
    <xf numFmtId="0" fontId="12" fillId="13" borderId="0" xfId="0" applyFont="1" applyFill="1" applyAlignment="1">
      <alignment horizontal="left" vertical="center" wrapText="1"/>
    </xf>
    <xf numFmtId="14" fontId="11" fillId="0" borderId="1" xfId="0" applyNumberFormat="1" applyFont="1" applyBorder="1" applyAlignment="1">
      <alignment horizontal="center" vertical="center"/>
    </xf>
    <xf numFmtId="1" fontId="9" fillId="7" borderId="31" xfId="0" applyNumberFormat="1" applyFont="1" applyFill="1" applyBorder="1" applyAlignment="1">
      <alignment horizontal="center" vertical="center" wrapText="1"/>
    </xf>
    <xf numFmtId="0" fontId="9" fillId="7" borderId="31" xfId="0" applyFont="1" applyFill="1" applyBorder="1" applyAlignment="1">
      <alignment horizontal="center" vertical="center" wrapText="1"/>
    </xf>
    <xf numFmtId="1" fontId="8" fillId="0" borderId="31" xfId="0" applyNumberFormat="1" applyFont="1" applyBorder="1" applyAlignment="1">
      <alignment horizontal="center" vertical="center" wrapText="1"/>
    </xf>
    <xf numFmtId="0" fontId="8" fillId="0" borderId="31" xfId="0" applyFont="1" applyBorder="1" applyAlignment="1">
      <alignment horizontal="left" vertical="center" wrapText="1"/>
    </xf>
    <xf numFmtId="42" fontId="8" fillId="0" borderId="31" xfId="10" applyFont="1" applyBorder="1" applyAlignment="1">
      <alignment horizontal="center" vertical="center" wrapText="1"/>
    </xf>
    <xf numFmtId="42" fontId="20" fillId="7" borderId="31" xfId="0" applyNumberFormat="1" applyFont="1" applyFill="1" applyBorder="1" applyAlignment="1">
      <alignment horizontal="center" vertical="center" wrapText="1"/>
    </xf>
    <xf numFmtId="0" fontId="9" fillId="7" borderId="31" xfId="0" applyFont="1" applyFill="1" applyBorder="1" applyAlignment="1">
      <alignment vertical="center"/>
    </xf>
    <xf numFmtId="0" fontId="18" fillId="7" borderId="31" xfId="0" applyFont="1" applyFill="1" applyBorder="1" applyAlignment="1">
      <alignment vertical="center"/>
    </xf>
    <xf numFmtId="0" fontId="19" fillId="0" borderId="31" xfId="0" applyFont="1" applyBorder="1" applyAlignment="1">
      <alignment vertical="center"/>
    </xf>
    <xf numFmtId="0" fontId="33" fillId="0" borderId="31" xfId="0" applyFont="1" applyBorder="1" applyAlignment="1">
      <alignment vertical="center"/>
    </xf>
    <xf numFmtId="0" fontId="33" fillId="14" borderId="31" xfId="0" applyFont="1" applyFill="1" applyBorder="1" applyAlignment="1">
      <alignment horizontal="center" vertical="center"/>
    </xf>
    <xf numFmtId="0" fontId="33" fillId="0" borderId="31" xfId="0" applyFont="1" applyBorder="1" applyAlignment="1">
      <alignment horizontal="center" vertical="center"/>
    </xf>
    <xf numFmtId="0" fontId="8" fillId="0" borderId="31" xfId="0" applyFont="1" applyBorder="1" applyAlignment="1">
      <alignment horizontal="center" vertical="center" wrapText="1"/>
    </xf>
    <xf numFmtId="0" fontId="8" fillId="0" borderId="0" xfId="4" applyFont="1" applyAlignment="1">
      <alignment horizontal="center"/>
    </xf>
    <xf numFmtId="0" fontId="9" fillId="7" borderId="0" xfId="4" applyFont="1" applyFill="1" applyAlignment="1">
      <alignment horizontal="center" vertical="center"/>
    </xf>
    <xf numFmtId="0" fontId="20" fillId="0" borderId="3" xfId="4" applyFont="1" applyBorder="1" applyAlignment="1">
      <alignment horizontal="left" vertical="top" wrapText="1"/>
    </xf>
    <xf numFmtId="0" fontId="32" fillId="0" borderId="3" xfId="4" applyFont="1" applyBorder="1" applyAlignment="1">
      <alignment horizontal="left" vertical="top" wrapText="1"/>
    </xf>
    <xf numFmtId="0" fontId="32" fillId="0" borderId="0" xfId="4" applyFont="1" applyAlignment="1">
      <alignment horizontal="left" vertical="top" wrapText="1"/>
    </xf>
    <xf numFmtId="0" fontId="8" fillId="0" borderId="0" xfId="4" applyFont="1" applyAlignment="1">
      <alignment horizontal="center" vertical="top" wrapText="1"/>
    </xf>
    <xf numFmtId="0" fontId="12" fillId="12" borderId="0" xfId="0" applyFont="1" applyFill="1" applyAlignment="1">
      <alignment horizontal="left" vertical="center" wrapText="1"/>
    </xf>
    <xf numFmtId="0" fontId="12" fillId="13" borderId="0" xfId="0" applyFont="1" applyFill="1" applyAlignment="1">
      <alignment horizontal="left" vertical="center" wrapText="1"/>
    </xf>
    <xf numFmtId="0" fontId="9" fillId="9" borderId="19" xfId="0" applyFont="1" applyFill="1" applyBorder="1" applyAlignment="1">
      <alignment horizontal="center" vertical="center" wrapText="1"/>
    </xf>
    <xf numFmtId="0" fontId="9" fillId="9" borderId="20" xfId="0" applyFont="1" applyFill="1" applyBorder="1" applyAlignment="1">
      <alignment horizontal="center" vertical="center" wrapText="1"/>
    </xf>
    <xf numFmtId="0" fontId="11" fillId="4" borderId="2"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20" fillId="3" borderId="7" xfId="0" applyFont="1" applyFill="1" applyBorder="1" applyAlignment="1">
      <alignment horizontal="justify" vertical="top" wrapText="1"/>
    </xf>
    <xf numFmtId="0" fontId="20" fillId="3" borderId="8" xfId="0" applyFont="1" applyFill="1" applyBorder="1" applyAlignment="1">
      <alignment horizontal="justify" vertical="top" wrapText="1"/>
    </xf>
    <xf numFmtId="0" fontId="20" fillId="3" borderId="12" xfId="0" applyFont="1" applyFill="1" applyBorder="1" applyAlignment="1">
      <alignment horizontal="justify" vertical="top" wrapText="1"/>
    </xf>
    <xf numFmtId="0" fontId="20" fillId="3" borderId="9" xfId="0" applyFont="1" applyFill="1" applyBorder="1" applyAlignment="1">
      <alignment horizontal="justify" vertical="top" wrapText="1"/>
    </xf>
    <xf numFmtId="0" fontId="20" fillId="3" borderId="1" xfId="0" applyFont="1" applyFill="1" applyBorder="1" applyAlignment="1">
      <alignment horizontal="justify" vertical="top" wrapText="1"/>
    </xf>
    <xf numFmtId="0" fontId="20" fillId="3" borderId="13" xfId="0" applyFont="1" applyFill="1" applyBorder="1" applyAlignment="1">
      <alignment horizontal="justify" vertical="top" wrapText="1"/>
    </xf>
    <xf numFmtId="0" fontId="20" fillId="3" borderId="11" xfId="0" applyFont="1" applyFill="1" applyBorder="1" applyAlignment="1">
      <alignment horizontal="justify" vertical="top" wrapText="1"/>
    </xf>
    <xf numFmtId="0" fontId="20" fillId="3" borderId="10" xfId="0" applyFont="1" applyFill="1" applyBorder="1" applyAlignment="1">
      <alignment horizontal="justify" vertical="top" wrapText="1"/>
    </xf>
    <xf numFmtId="0" fontId="20" fillId="3" borderId="14" xfId="0" applyFont="1" applyFill="1" applyBorder="1" applyAlignment="1">
      <alignment horizontal="justify" vertical="top" wrapText="1"/>
    </xf>
    <xf numFmtId="0" fontId="20" fillId="3" borderId="15" xfId="0" applyFont="1" applyFill="1" applyBorder="1" applyAlignment="1">
      <alignment horizontal="justify" vertical="top" wrapText="1"/>
    </xf>
    <xf numFmtId="0" fontId="20" fillId="3" borderId="16" xfId="0" applyFont="1" applyFill="1" applyBorder="1" applyAlignment="1">
      <alignment horizontal="justify" vertical="top" wrapText="1"/>
    </xf>
    <xf numFmtId="0" fontId="20" fillId="3" borderId="17" xfId="0" applyFont="1" applyFill="1" applyBorder="1" applyAlignment="1">
      <alignment horizontal="justify" vertical="top" wrapText="1"/>
    </xf>
    <xf numFmtId="0" fontId="12" fillId="3" borderId="0" xfId="5" applyFont="1" applyFill="1" applyAlignment="1">
      <alignment horizontal="left" vertical="center" wrapText="1"/>
    </xf>
    <xf numFmtId="0" fontId="12" fillId="4" borderId="0" xfId="5" applyFont="1" applyFill="1" applyAlignment="1">
      <alignment horizontal="left" vertical="center" wrapText="1"/>
    </xf>
    <xf numFmtId="0" fontId="12" fillId="4" borderId="0" xfId="0" applyFont="1" applyFill="1" applyAlignment="1">
      <alignment horizontal="center" vertical="center" wrapText="1"/>
    </xf>
    <xf numFmtId="0" fontId="13" fillId="7" borderId="2" xfId="0" applyFont="1" applyFill="1" applyBorder="1" applyAlignment="1">
      <alignment horizontal="center"/>
    </xf>
    <xf numFmtId="0" fontId="13" fillId="7" borderId="6" xfId="0" applyFont="1" applyFill="1" applyBorder="1" applyAlignment="1">
      <alignment horizontal="center"/>
    </xf>
    <xf numFmtId="0" fontId="13" fillId="7" borderId="4" xfId="0" applyFont="1" applyFill="1" applyBorder="1" applyAlignment="1">
      <alignment horizontal="center"/>
    </xf>
    <xf numFmtId="0" fontId="11" fillId="4" borderId="2" xfId="0" applyFont="1" applyFill="1" applyBorder="1" applyAlignment="1">
      <alignment horizontal="left" vertical="center"/>
    </xf>
    <xf numFmtId="0" fontId="11" fillId="4" borderId="6" xfId="0" applyFont="1" applyFill="1" applyBorder="1" applyAlignment="1">
      <alignment horizontal="left" vertical="center"/>
    </xf>
    <xf numFmtId="0" fontId="11" fillId="4" borderId="4" xfId="0" applyFont="1" applyFill="1" applyBorder="1" applyAlignment="1">
      <alignment horizontal="left" vertical="center"/>
    </xf>
    <xf numFmtId="0" fontId="11" fillId="0" borderId="2" xfId="0" applyFont="1" applyBorder="1" applyAlignment="1">
      <alignment horizontal="left" vertical="center"/>
    </xf>
    <xf numFmtId="0" fontId="0" fillId="0" borderId="6" xfId="0" applyBorder="1" applyAlignment="1">
      <alignment horizontal="left" vertical="center"/>
    </xf>
    <xf numFmtId="0" fontId="0" fillId="0" borderId="4" xfId="0" applyBorder="1" applyAlignment="1">
      <alignment horizontal="left" vertical="center"/>
    </xf>
    <xf numFmtId="0" fontId="12" fillId="4" borderId="2"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1" fillId="0" borderId="2" xfId="0" applyFont="1" applyBorder="1" applyAlignment="1">
      <alignment horizontal="left" vertical="center" wrapText="1"/>
    </xf>
    <xf numFmtId="0" fontId="11" fillId="0" borderId="6" xfId="0" applyFont="1" applyBorder="1" applyAlignment="1">
      <alignment horizontal="left" vertical="center" wrapText="1"/>
    </xf>
    <xf numFmtId="0" fontId="11" fillId="0" borderId="4" xfId="0" applyFont="1" applyBorder="1" applyAlignment="1">
      <alignment horizontal="left" vertical="center" wrapText="1"/>
    </xf>
    <xf numFmtId="0" fontId="11" fillId="0" borderId="6" xfId="0" applyFont="1" applyBorder="1" applyAlignment="1">
      <alignment horizontal="left" vertical="center"/>
    </xf>
    <xf numFmtId="0" fontId="11" fillId="0" borderId="4" xfId="0" applyFont="1" applyBorder="1" applyAlignment="1">
      <alignment horizontal="left" vertical="center"/>
    </xf>
    <xf numFmtId="0" fontId="13" fillId="7" borderId="5" xfId="4" applyFont="1" applyFill="1" applyBorder="1" applyAlignment="1">
      <alignment horizontal="center" vertical="center"/>
    </xf>
    <xf numFmtId="0" fontId="14" fillId="2" borderId="0" xfId="0" applyFont="1" applyFill="1" applyAlignment="1">
      <alignment horizontal="left" vertical="center"/>
    </xf>
    <xf numFmtId="0" fontId="14" fillId="2" borderId="0" xfId="5" applyFont="1" applyFill="1" applyAlignment="1">
      <alignment horizontal="left" vertical="center" wrapText="1"/>
    </xf>
    <xf numFmtId="0" fontId="13" fillId="2" borderId="0" xfId="0" applyFont="1" applyFill="1" applyAlignment="1">
      <alignment horizontal="left" vertical="center"/>
    </xf>
    <xf numFmtId="0" fontId="12" fillId="3" borderId="0" xfId="0" applyFont="1" applyFill="1" applyAlignment="1">
      <alignment horizontal="left" vertical="center" wrapText="1"/>
    </xf>
    <xf numFmtId="0" fontId="14" fillId="3" borderId="0" xfId="0" applyFont="1" applyFill="1" applyAlignment="1">
      <alignment horizontal="left" vertical="center" wrapText="1"/>
    </xf>
    <xf numFmtId="0" fontId="14" fillId="3" borderId="0" xfId="0" applyFont="1" applyFill="1" applyAlignment="1">
      <alignment horizontal="justify" vertical="center" wrapText="1"/>
    </xf>
    <xf numFmtId="0" fontId="12" fillId="2" borderId="0" xfId="0" applyFont="1" applyFill="1" applyAlignment="1">
      <alignment horizontal="left" vertical="center" wrapText="1"/>
    </xf>
    <xf numFmtId="0" fontId="12" fillId="2" borderId="0" xfId="5" applyFont="1" applyFill="1" applyAlignment="1">
      <alignment horizontal="left" vertical="center"/>
    </xf>
    <xf numFmtId="0" fontId="12" fillId="2" borderId="0" xfId="0" applyFont="1" applyFill="1" applyAlignment="1">
      <alignment horizontal="left" vertical="center"/>
    </xf>
    <xf numFmtId="0" fontId="12" fillId="3" borderId="0" xfId="5" applyFont="1" applyFill="1" applyAlignment="1">
      <alignment horizontal="left" vertical="center"/>
    </xf>
    <xf numFmtId="0" fontId="0" fillId="0" borderId="0" xfId="0" applyAlignment="1">
      <alignment horizontal="left" vertical="center"/>
    </xf>
    <xf numFmtId="0" fontId="12" fillId="4" borderId="0" xfId="5" applyFont="1" applyFill="1" applyAlignment="1">
      <alignment horizontal="left" vertical="top" wrapText="1"/>
    </xf>
    <xf numFmtId="0" fontId="12" fillId="4" borderId="0" xfId="0" applyFont="1" applyFill="1" applyAlignment="1">
      <alignment horizontal="left" vertical="top" wrapText="1"/>
    </xf>
    <xf numFmtId="0" fontId="19" fillId="0" borderId="32" xfId="0" applyFont="1" applyBorder="1" applyAlignment="1">
      <alignment horizontal="center" vertical="center" wrapText="1"/>
    </xf>
    <xf numFmtId="0" fontId="19" fillId="0" borderId="31" xfId="0" applyFont="1" applyBorder="1" applyAlignment="1">
      <alignment horizontal="center" vertical="center"/>
    </xf>
    <xf numFmtId="0" fontId="9" fillId="7" borderId="31" xfId="0" applyFont="1" applyFill="1" applyBorder="1" applyAlignment="1">
      <alignment horizontal="center" vertical="center" wrapText="1"/>
    </xf>
    <xf numFmtId="0" fontId="17" fillId="4" borderId="0" xfId="0" applyFont="1" applyFill="1" applyAlignment="1">
      <alignment horizontal="center" vertical="center" wrapText="1"/>
    </xf>
    <xf numFmtId="15" fontId="19" fillId="0" borderId="31" xfId="0" applyNumberFormat="1" applyFont="1" applyBorder="1" applyAlignment="1">
      <alignment horizontal="center" vertical="center"/>
    </xf>
    <xf numFmtId="0" fontId="22" fillId="10" borderId="28" xfId="0" applyFont="1" applyFill="1" applyBorder="1" applyAlignment="1">
      <alignment horizontal="left" vertical="top" wrapText="1"/>
    </xf>
    <xf numFmtId="0" fontId="22" fillId="10" borderId="29" xfId="0" applyFont="1" applyFill="1" applyBorder="1" applyAlignment="1">
      <alignment horizontal="left" vertical="top" wrapText="1"/>
    </xf>
    <xf numFmtId="0" fontId="22" fillId="10" borderId="30" xfId="0" applyFont="1" applyFill="1" applyBorder="1" applyAlignment="1">
      <alignment horizontal="left" vertical="top" wrapText="1"/>
    </xf>
    <xf numFmtId="0" fontId="23" fillId="10" borderId="28" xfId="0" applyFont="1" applyFill="1" applyBorder="1" applyAlignment="1">
      <alignment horizontal="left" vertical="top" wrapText="1"/>
    </xf>
    <xf numFmtId="0" fontId="23" fillId="10" borderId="29" xfId="0" applyFont="1" applyFill="1" applyBorder="1" applyAlignment="1">
      <alignment horizontal="left" vertical="top" wrapText="1"/>
    </xf>
    <xf numFmtId="0" fontId="23" fillId="10" borderId="30" xfId="0" applyFont="1" applyFill="1" applyBorder="1" applyAlignment="1">
      <alignment horizontal="left" vertical="top" wrapText="1"/>
    </xf>
    <xf numFmtId="0" fontId="22" fillId="10" borderId="25" xfId="0" applyFont="1" applyFill="1" applyBorder="1" applyAlignment="1">
      <alignment horizontal="left" vertical="top" wrapText="1"/>
    </xf>
    <xf numFmtId="0" fontId="22" fillId="10" borderId="0" xfId="0" applyFont="1" applyFill="1" applyAlignment="1">
      <alignment horizontal="left" vertical="top" wrapText="1"/>
    </xf>
    <xf numFmtId="0" fontId="22" fillId="10" borderId="26" xfId="0" applyFont="1" applyFill="1" applyBorder="1" applyAlignment="1">
      <alignment horizontal="left" vertical="top" wrapText="1"/>
    </xf>
    <xf numFmtId="0" fontId="21" fillId="10" borderId="25" xfId="0" applyFont="1" applyFill="1" applyBorder="1" applyAlignment="1">
      <alignment horizontal="left" vertical="top" wrapText="1"/>
    </xf>
    <xf numFmtId="0" fontId="21" fillId="10" borderId="0" xfId="0" applyFont="1" applyFill="1" applyAlignment="1">
      <alignment horizontal="left" vertical="top" wrapText="1"/>
    </xf>
    <xf numFmtId="0" fontId="21" fillId="10" borderId="26" xfId="0" applyFont="1" applyFill="1" applyBorder="1" applyAlignment="1">
      <alignment horizontal="left" vertical="top" wrapText="1"/>
    </xf>
    <xf numFmtId="0" fontId="25" fillId="10" borderId="25" xfId="0" applyFont="1" applyFill="1" applyBorder="1" applyAlignment="1">
      <alignment horizontal="left" vertical="top" wrapText="1"/>
    </xf>
    <xf numFmtId="0" fontId="25" fillId="10" borderId="0" xfId="0" applyFont="1" applyFill="1" applyAlignment="1">
      <alignment horizontal="left" vertical="top" wrapText="1"/>
    </xf>
    <xf numFmtId="0" fontId="25" fillId="10" borderId="26" xfId="0" applyFont="1" applyFill="1" applyBorder="1" applyAlignment="1">
      <alignment horizontal="left" vertical="top" wrapText="1"/>
    </xf>
    <xf numFmtId="0" fontId="21" fillId="10" borderId="22" xfId="0" applyFont="1" applyFill="1" applyBorder="1" applyAlignment="1">
      <alignment horizontal="left" vertical="top" wrapText="1"/>
    </xf>
    <xf numFmtId="0" fontId="21" fillId="10" borderId="3" xfId="0" applyFont="1" applyFill="1" applyBorder="1" applyAlignment="1">
      <alignment horizontal="left" vertical="top" wrapText="1"/>
    </xf>
    <xf numFmtId="0" fontId="21" fillId="10" borderId="23" xfId="0" applyFont="1" applyFill="1" applyBorder="1" applyAlignment="1">
      <alignment horizontal="left" vertical="top" wrapText="1"/>
    </xf>
    <xf numFmtId="0" fontId="21" fillId="10" borderId="21" xfId="0" applyFont="1" applyFill="1" applyBorder="1" applyAlignment="1">
      <alignment horizontal="center" vertical="top" wrapText="1"/>
    </xf>
    <xf numFmtId="0" fontId="21" fillId="10" borderId="24" xfId="0" applyFont="1" applyFill="1" applyBorder="1" applyAlignment="1">
      <alignment horizontal="center" vertical="top" wrapText="1"/>
    </xf>
    <xf numFmtId="0" fontId="21" fillId="10" borderId="27" xfId="0" applyFont="1" applyFill="1" applyBorder="1" applyAlignment="1">
      <alignment horizontal="center" vertical="top" wrapText="1"/>
    </xf>
    <xf numFmtId="0" fontId="22" fillId="10" borderId="22" xfId="0" applyFont="1" applyFill="1" applyBorder="1" applyAlignment="1">
      <alignment horizontal="center" vertical="center" wrapText="1"/>
    </xf>
    <xf numFmtId="0" fontId="22" fillId="10" borderId="3" xfId="0" applyFont="1" applyFill="1" applyBorder="1" applyAlignment="1">
      <alignment horizontal="center" vertical="center" wrapText="1"/>
    </xf>
    <xf numFmtId="0" fontId="22" fillId="10" borderId="23" xfId="0" applyFont="1" applyFill="1" applyBorder="1" applyAlignment="1">
      <alignment horizontal="center" vertical="center" wrapText="1"/>
    </xf>
    <xf numFmtId="0" fontId="22" fillId="10" borderId="25" xfId="0" applyFont="1" applyFill="1" applyBorder="1" applyAlignment="1">
      <alignment horizontal="center" vertical="center" wrapText="1"/>
    </xf>
    <xf numFmtId="0" fontId="22" fillId="10" borderId="0" xfId="0" applyFont="1" applyFill="1" applyAlignment="1">
      <alignment horizontal="center" vertical="center" wrapText="1"/>
    </xf>
    <xf numFmtId="0" fontId="22" fillId="10" borderId="26" xfId="0" applyFont="1" applyFill="1" applyBorder="1" applyAlignment="1">
      <alignment horizontal="center" vertical="center" wrapText="1"/>
    </xf>
    <xf numFmtId="0" fontId="22" fillId="10" borderId="28" xfId="0" applyFont="1" applyFill="1" applyBorder="1" applyAlignment="1">
      <alignment horizontal="center" vertical="center" wrapText="1"/>
    </xf>
    <xf numFmtId="0" fontId="22" fillId="10" borderId="29" xfId="0" applyFont="1" applyFill="1" applyBorder="1" applyAlignment="1">
      <alignment horizontal="center" vertical="center" wrapText="1"/>
    </xf>
    <xf numFmtId="0" fontId="22" fillId="10" borderId="30" xfId="0" applyFont="1" applyFill="1" applyBorder="1" applyAlignment="1">
      <alignment horizontal="center" vertical="center" wrapText="1"/>
    </xf>
    <xf numFmtId="0" fontId="24" fillId="10" borderId="22" xfId="0" applyFont="1" applyFill="1" applyBorder="1" applyAlignment="1">
      <alignment horizontal="center" vertical="top" wrapText="1"/>
    </xf>
    <xf numFmtId="0" fontId="24" fillId="10" borderId="3" xfId="0" applyFont="1" applyFill="1" applyBorder="1" applyAlignment="1">
      <alignment horizontal="center" vertical="top" wrapText="1"/>
    </xf>
    <xf numFmtId="0" fontId="24" fillId="10" borderId="23" xfId="0" applyFont="1" applyFill="1" applyBorder="1" applyAlignment="1">
      <alignment horizontal="center" vertical="top" wrapText="1"/>
    </xf>
    <xf numFmtId="0" fontId="28" fillId="11" borderId="0" xfId="0" applyFont="1" applyFill="1" applyAlignment="1">
      <alignment horizontal="left" vertical="center" wrapText="1"/>
    </xf>
    <xf numFmtId="0" fontId="26" fillId="11" borderId="0" xfId="20" applyFill="1" applyAlignment="1">
      <alignment horizontal="left" vertical="center" wrapText="1"/>
    </xf>
  </cellXfs>
  <cellStyles count="21">
    <cellStyle name="Estilo 1" xfId="16" xr:uid="{09B9CF26-4210-4102-8C09-D4282396EF02}"/>
    <cellStyle name="Hipervínculo 2" xfId="17" xr:uid="{B39583C0-40CD-4DCE-9082-105DBD57955B}"/>
    <cellStyle name="Hipervínculo 3" xfId="20" xr:uid="{EAD05DA0-4B6B-4814-9EF4-7281A31694FA}"/>
    <cellStyle name="Millares 2" xfId="1" xr:uid="{00000000-0005-0000-0000-000003000000}"/>
    <cellStyle name="Millares 2 2" xfId="6" xr:uid="{00000000-0005-0000-0000-000004000000}"/>
    <cellStyle name="Millares 3" xfId="15" xr:uid="{45093165-8443-4EAF-AA8B-15C5C7C424FB}"/>
    <cellStyle name="Millares 4" xfId="12" xr:uid="{D19A2E07-3D15-486A-AF79-A25850B58177}"/>
    <cellStyle name="Moneda [0]" xfId="10" builtinId="7"/>
    <cellStyle name="Moneda 2" xfId="2" xr:uid="{00000000-0005-0000-0000-000005000000}"/>
    <cellStyle name="Moneda 2 2" xfId="19" xr:uid="{4F12B0D7-65B8-4722-8F01-247897DA0949}"/>
    <cellStyle name="Moneda 2 3" xfId="11" xr:uid="{6AE79762-3192-45F9-A225-5AFE58A5D2E1}"/>
    <cellStyle name="Moneda 3" xfId="18" xr:uid="{B61FEE85-AE7A-449A-BCFE-600B29D5B384}"/>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Porcentaje 2 2" xfId="13" xr:uid="{F10DC895-23A6-4E2F-9328-3A3185C21219}"/>
    <cellStyle name="Porcentaje 3" xfId="14" xr:uid="{2FF70C37-D3C7-4209-B80C-74E002947422}"/>
  </cellStyles>
  <dxfs count="0"/>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600969</xdr:colOff>
      <xdr:row>0</xdr:row>
      <xdr:rowOff>0</xdr:rowOff>
    </xdr:from>
    <xdr:to>
      <xdr:col>10</xdr:col>
      <xdr:colOff>177906</xdr:colOff>
      <xdr:row>19</xdr:row>
      <xdr:rowOff>111701</xdr:rowOff>
    </xdr:to>
    <xdr:sp macro="" textlink="">
      <xdr:nvSpPr>
        <xdr:cNvPr id="5" name="Freeform 56">
          <a:extLst>
            <a:ext uri="{FF2B5EF4-FFF2-40B4-BE49-F238E27FC236}">
              <a16:creationId xmlns:a16="http://schemas.microsoft.com/office/drawing/2014/main" id="{C8207FA8-4769-4798-97F5-7AA10CD0687F}"/>
            </a:ext>
          </a:extLst>
        </xdr:cNvPr>
        <xdr:cNvSpPr/>
      </xdr:nvSpPr>
      <xdr:spPr>
        <a:xfrm>
          <a:off x="1362969" y="0"/>
          <a:ext cx="6434937" cy="373120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2</xdr:col>
      <xdr:colOff>628695</xdr:colOff>
      <xdr:row>5</xdr:row>
      <xdr:rowOff>108262</xdr:rowOff>
    </xdr:from>
    <xdr:to>
      <xdr:col>9</xdr:col>
      <xdr:colOff>339135</xdr:colOff>
      <xdr:row>17</xdr:row>
      <xdr:rowOff>95249</xdr:rowOff>
    </xdr:to>
    <xdr:sp macro="" textlink="">
      <xdr:nvSpPr>
        <xdr:cNvPr id="3" name="TextBox 8">
          <a:extLst>
            <a:ext uri="{FF2B5EF4-FFF2-40B4-BE49-F238E27FC236}">
              <a16:creationId xmlns:a16="http://schemas.microsoft.com/office/drawing/2014/main" id="{1F68FD6E-6C18-463D-8973-635EC3369CFD}"/>
            </a:ext>
          </a:extLst>
        </xdr:cNvPr>
        <xdr:cNvSpPr txBox="1"/>
      </xdr:nvSpPr>
      <xdr:spPr>
        <a:xfrm>
          <a:off x="2152695" y="1060762"/>
          <a:ext cx="5044440" cy="2272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baseline="0">
              <a:latin typeface="ExtraLight"/>
            </a:rPr>
            <a:t>RFP</a:t>
          </a:r>
          <a:endParaRPr lang="es-ES_tradnl" sz="2400" b="1">
            <a:latin typeface="ExtraLight"/>
          </a:endParaRPr>
        </a:p>
        <a:p>
          <a:r>
            <a:rPr lang="es-ES_tradnl" sz="2400">
              <a:latin typeface="ExtraLight"/>
            </a:rPr>
            <a:t>Servicios</a:t>
          </a:r>
          <a:r>
            <a:rPr lang="es-ES_tradnl" sz="2400" baseline="0">
              <a:latin typeface="ExtraLight"/>
            </a:rPr>
            <a:t> de m</a:t>
          </a:r>
          <a:r>
            <a:rPr lang="es-ES_tradnl" sz="2400">
              <a:latin typeface="ExtraLight"/>
            </a:rPr>
            <a:t>ensajería de los subprocesos de recepción, clasificación, verificación y distribución de la correspondencia</a:t>
          </a:r>
          <a:endParaRPr lang="en-US" sz="1100" b="1">
            <a:solidFill>
              <a:schemeClr val="dk1"/>
            </a:solidFill>
            <a:effectLst/>
            <a:latin typeface="ExtraLight"/>
            <a:ea typeface="+mn-ea"/>
            <a:cs typeface="+mn-cs"/>
          </a:endParaRPr>
        </a:p>
        <a:p>
          <a:r>
            <a:rPr lang="en-US" sz="1100" b="1">
              <a:solidFill>
                <a:schemeClr val="dk1"/>
              </a:solidFill>
              <a:effectLst/>
              <a:latin typeface="ExtraLight"/>
              <a:ea typeface="+mn-ea"/>
              <a:cs typeface="+mn-cs"/>
            </a:rPr>
            <a:t>Marzo, 2023</a:t>
          </a:r>
          <a:endParaRPr lang="es-ES_tradnl" sz="2400">
            <a:effectLst/>
            <a:latin typeface="ExtraLight"/>
          </a:endParaRPr>
        </a:p>
        <a:p>
          <a:endParaRPr lang="es-ES_tradnl" sz="2400">
            <a:latin typeface="ExtraLight"/>
          </a:endParaRPr>
        </a:p>
      </xdr:txBody>
    </xdr:sp>
    <xdr:clientData/>
  </xdr:twoCellAnchor>
  <xdr:twoCellAnchor>
    <xdr:from>
      <xdr:col>0</xdr:col>
      <xdr:colOff>0</xdr:colOff>
      <xdr:row>0</xdr:row>
      <xdr:rowOff>0</xdr:rowOff>
    </xdr:from>
    <xdr:to>
      <xdr:col>2</xdr:col>
      <xdr:colOff>123824</xdr:colOff>
      <xdr:row>4</xdr:row>
      <xdr:rowOff>74990</xdr:rowOff>
    </xdr:to>
    <xdr:pic>
      <xdr:nvPicPr>
        <xdr:cNvPr id="6" name="Picture 5">
          <a:extLst>
            <a:ext uri="{FF2B5EF4-FFF2-40B4-BE49-F238E27FC236}">
              <a16:creationId xmlns:a16="http://schemas.microsoft.com/office/drawing/2014/main" id="{64227149-D507-4742-9891-C21AF92A79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7824" cy="83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0</xdr:rowOff>
    </xdr:from>
    <xdr:to>
      <xdr:col>4</xdr:col>
      <xdr:colOff>320575</xdr:colOff>
      <xdr:row>4</xdr:row>
      <xdr:rowOff>180974</xdr:rowOff>
    </xdr:to>
    <xdr:pic>
      <xdr:nvPicPr>
        <xdr:cNvPr id="3" name="Picture 2">
          <a:extLst>
            <a:ext uri="{FF2B5EF4-FFF2-40B4-BE49-F238E27FC236}">
              <a16:creationId xmlns:a16="http://schemas.microsoft.com/office/drawing/2014/main" id="{DBFEC57E-B556-48BA-89E4-119259A3B7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0"/>
          <a:ext cx="2006501"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25976</xdr:colOff>
      <xdr:row>1</xdr:row>
      <xdr:rowOff>34637</xdr:rowOff>
    </xdr:from>
    <xdr:to>
      <xdr:col>3</xdr:col>
      <xdr:colOff>1705839</xdr:colOff>
      <xdr:row>6</xdr:row>
      <xdr:rowOff>187898</xdr:rowOff>
    </xdr:to>
    <xdr:pic>
      <xdr:nvPicPr>
        <xdr:cNvPr id="3" name="Picture 2">
          <a:extLst>
            <a:ext uri="{FF2B5EF4-FFF2-40B4-BE49-F238E27FC236}">
              <a16:creationId xmlns:a16="http://schemas.microsoft.com/office/drawing/2014/main" id="{DDDC7220-7DBE-4B57-9360-F8301E5C5F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49" y="259773"/>
          <a:ext cx="2519795" cy="1278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520096</xdr:colOff>
      <xdr:row>0</xdr:row>
      <xdr:rowOff>0</xdr:rowOff>
    </xdr:from>
    <xdr:to>
      <xdr:col>1</xdr:col>
      <xdr:colOff>865716</xdr:colOff>
      <xdr:row>4</xdr:row>
      <xdr:rowOff>182185</xdr:rowOff>
    </xdr:to>
    <xdr:pic>
      <xdr:nvPicPr>
        <xdr:cNvPr id="3" name="Picture 2">
          <a:extLst>
            <a:ext uri="{FF2B5EF4-FFF2-40B4-BE49-F238E27FC236}">
              <a16:creationId xmlns:a16="http://schemas.microsoft.com/office/drawing/2014/main" id="{65778511-6704-4562-ABE5-76A50F6048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096" y="0"/>
          <a:ext cx="2250620" cy="997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1</xdr:row>
      <xdr:rowOff>171450</xdr:rowOff>
    </xdr:from>
    <xdr:to>
      <xdr:col>2</xdr:col>
      <xdr:colOff>28575</xdr:colOff>
      <xdr:row>3</xdr:row>
      <xdr:rowOff>0</xdr:rowOff>
    </xdr:to>
    <xdr:pic>
      <xdr:nvPicPr>
        <xdr:cNvPr id="2" name="Imagen 1">
          <a:extLst>
            <a:ext uri="{FF2B5EF4-FFF2-40B4-BE49-F238E27FC236}">
              <a16:creationId xmlns:a16="http://schemas.microsoft.com/office/drawing/2014/main" id="{B57C4939-16BD-4F53-B7BD-92E8637E0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361950"/>
          <a:ext cx="152400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0</xdr:row>
      <xdr:rowOff>171451</xdr:rowOff>
    </xdr:from>
    <xdr:to>
      <xdr:col>1</xdr:col>
      <xdr:colOff>1676400</xdr:colOff>
      <xdr:row>4</xdr:row>
      <xdr:rowOff>152401</xdr:rowOff>
    </xdr:to>
    <xdr:pic>
      <xdr:nvPicPr>
        <xdr:cNvPr id="2" name="Imagen 1">
          <a:extLst>
            <a:ext uri="{FF2B5EF4-FFF2-40B4-BE49-F238E27FC236}">
              <a16:creationId xmlns:a16="http://schemas.microsoft.com/office/drawing/2014/main" id="{8D8952E7-6BF3-4CCE-B402-A47A9EA380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71451"/>
          <a:ext cx="163830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NEG1ABR1231MAR13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BAS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comfenalcoantioquia.com.co/empresas/proveedo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7BA8-D431-4857-ACB1-C2AB62A01EEE}">
  <dimension ref="A1"/>
  <sheetViews>
    <sheetView showGridLines="0" zoomScaleNormal="100" workbookViewId="0">
      <selection activeCell="M15" sqref="M15"/>
    </sheetView>
  </sheetViews>
  <sheetFormatPr baseColWidth="10" defaultColWidth="11.42578125"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4C32B-5417-4D77-A2CA-A2F62A593F45}">
  <dimension ref="B1:M47"/>
  <sheetViews>
    <sheetView showGridLines="0" topLeftCell="A29" zoomScaleNormal="100" workbookViewId="0">
      <selection activeCell="C8" sqref="C8:L47"/>
    </sheetView>
  </sheetViews>
  <sheetFormatPr baseColWidth="10" defaultColWidth="11.42578125" defaultRowHeight="14.25"/>
  <cols>
    <col min="1" max="1" width="2.85546875" style="2" customWidth="1"/>
    <col min="2" max="2" width="3.28515625" style="2" customWidth="1"/>
    <col min="3" max="12" width="11.42578125" style="2"/>
    <col min="13" max="13" width="5.140625" style="2" customWidth="1"/>
    <col min="14" max="14" width="2.85546875" style="2" customWidth="1"/>
    <col min="15" max="16384" width="11.42578125" style="2"/>
  </cols>
  <sheetData>
    <row r="1" spans="2:13">
      <c r="B1" s="1"/>
      <c r="C1" s="107"/>
      <c r="D1" s="107"/>
      <c r="E1" s="107"/>
      <c r="F1" s="107"/>
      <c r="G1" s="107"/>
      <c r="H1" s="107"/>
      <c r="I1" s="107"/>
      <c r="J1" s="107"/>
      <c r="K1" s="107"/>
      <c r="L1" s="107"/>
      <c r="M1" s="107"/>
    </row>
    <row r="2" spans="2:13">
      <c r="B2" s="1"/>
      <c r="C2" s="3"/>
      <c r="D2" s="3"/>
      <c r="E2" s="3"/>
      <c r="F2" s="3"/>
      <c r="G2" s="3"/>
      <c r="H2" s="3"/>
      <c r="I2" s="3"/>
      <c r="J2" s="3"/>
      <c r="K2" s="3"/>
      <c r="L2" s="3"/>
      <c r="M2" s="3"/>
    </row>
    <row r="3" spans="2:13">
      <c r="B3" s="1"/>
      <c r="C3" s="3"/>
      <c r="D3" s="3"/>
      <c r="E3" s="3"/>
      <c r="F3" s="3"/>
      <c r="G3" s="3"/>
      <c r="H3" s="3"/>
      <c r="I3" s="3"/>
      <c r="J3" s="3"/>
      <c r="K3" s="3"/>
      <c r="L3" s="3"/>
      <c r="M3" s="3"/>
    </row>
    <row r="4" spans="2:13">
      <c r="B4" s="1"/>
      <c r="C4" s="3"/>
      <c r="D4" s="3"/>
      <c r="E4" s="3"/>
      <c r="F4" s="3"/>
      <c r="G4" s="3"/>
      <c r="H4" s="3"/>
      <c r="I4" s="3"/>
      <c r="J4" s="3"/>
      <c r="K4" s="3"/>
      <c r="L4" s="3"/>
      <c r="M4" s="3"/>
    </row>
    <row r="5" spans="2:13">
      <c r="B5" s="1"/>
      <c r="C5" s="3"/>
      <c r="D5" s="3"/>
      <c r="E5" s="3"/>
      <c r="F5" s="3"/>
      <c r="G5" s="3"/>
      <c r="H5" s="3"/>
      <c r="I5" s="3"/>
      <c r="J5" s="3"/>
      <c r="K5" s="3"/>
      <c r="L5" s="3"/>
      <c r="M5" s="3"/>
    </row>
    <row r="6" spans="2:13" ht="26.25" customHeight="1">
      <c r="B6" s="1"/>
      <c r="C6" s="108" t="s">
        <v>0</v>
      </c>
      <c r="D6" s="108"/>
      <c r="E6" s="108"/>
      <c r="F6" s="108"/>
      <c r="G6" s="108"/>
      <c r="H6" s="108"/>
      <c r="I6" s="108"/>
      <c r="J6" s="108"/>
      <c r="K6" s="108"/>
      <c r="L6" s="108"/>
      <c r="M6" s="4"/>
    </row>
    <row r="7" spans="2:13">
      <c r="B7" s="1"/>
      <c r="C7" s="107"/>
      <c r="D7" s="107"/>
      <c r="E7" s="107"/>
      <c r="F7" s="107"/>
      <c r="G7" s="107"/>
      <c r="H7" s="107"/>
      <c r="I7" s="107"/>
      <c r="J7" s="107"/>
      <c r="K7" s="107"/>
      <c r="L7" s="107"/>
      <c r="M7" s="107"/>
    </row>
    <row r="8" spans="2:13" ht="20.100000000000001" customHeight="1">
      <c r="B8" s="1"/>
      <c r="C8" s="109" t="s">
        <v>153</v>
      </c>
      <c r="D8" s="110"/>
      <c r="E8" s="110"/>
      <c r="F8" s="110"/>
      <c r="G8" s="110"/>
      <c r="H8" s="110"/>
      <c r="I8" s="110"/>
      <c r="J8" s="110"/>
      <c r="K8" s="110"/>
      <c r="L8" s="110"/>
      <c r="M8" s="112"/>
    </row>
    <row r="9" spans="2:13" ht="20.100000000000001" customHeight="1">
      <c r="B9" s="1"/>
      <c r="C9" s="111"/>
      <c r="D9" s="111"/>
      <c r="E9" s="111"/>
      <c r="F9" s="111"/>
      <c r="G9" s="111"/>
      <c r="H9" s="111"/>
      <c r="I9" s="111"/>
      <c r="J9" s="111"/>
      <c r="K9" s="111"/>
      <c r="L9" s="111"/>
      <c r="M9" s="112"/>
    </row>
    <row r="10" spans="2:13" ht="20.100000000000001" customHeight="1">
      <c r="B10" s="1"/>
      <c r="C10" s="111"/>
      <c r="D10" s="111"/>
      <c r="E10" s="111"/>
      <c r="F10" s="111"/>
      <c r="G10" s="111"/>
      <c r="H10" s="111"/>
      <c r="I10" s="111"/>
      <c r="J10" s="111"/>
      <c r="K10" s="111"/>
      <c r="L10" s="111"/>
      <c r="M10" s="112"/>
    </row>
    <row r="11" spans="2:13" ht="20.100000000000001" customHeight="1">
      <c r="B11" s="1"/>
      <c r="C11" s="111"/>
      <c r="D11" s="111"/>
      <c r="E11" s="111"/>
      <c r="F11" s="111"/>
      <c r="G11" s="111"/>
      <c r="H11" s="111"/>
      <c r="I11" s="111"/>
      <c r="J11" s="111"/>
      <c r="K11" s="111"/>
      <c r="L11" s="111"/>
      <c r="M11" s="112"/>
    </row>
    <row r="12" spans="2:13" ht="20.100000000000001" customHeight="1">
      <c r="B12" s="1"/>
      <c r="C12" s="111"/>
      <c r="D12" s="111"/>
      <c r="E12" s="111"/>
      <c r="F12" s="111"/>
      <c r="G12" s="111"/>
      <c r="H12" s="111"/>
      <c r="I12" s="111"/>
      <c r="J12" s="111"/>
      <c r="K12" s="111"/>
      <c r="L12" s="111"/>
      <c r="M12" s="112"/>
    </row>
    <row r="13" spans="2:13" ht="20.100000000000001" customHeight="1">
      <c r="B13" s="1"/>
      <c r="C13" s="111"/>
      <c r="D13" s="111"/>
      <c r="E13" s="111"/>
      <c r="F13" s="111"/>
      <c r="G13" s="111"/>
      <c r="H13" s="111"/>
      <c r="I13" s="111"/>
      <c r="J13" s="111"/>
      <c r="K13" s="111"/>
      <c r="L13" s="111"/>
      <c r="M13" s="112"/>
    </row>
    <row r="14" spans="2:13" ht="20.100000000000001" customHeight="1">
      <c r="B14" s="1"/>
      <c r="C14" s="111"/>
      <c r="D14" s="111"/>
      <c r="E14" s="111"/>
      <c r="F14" s="111"/>
      <c r="G14" s="111"/>
      <c r="H14" s="111"/>
      <c r="I14" s="111"/>
      <c r="J14" s="111"/>
      <c r="K14" s="111"/>
      <c r="L14" s="111"/>
      <c r="M14" s="112"/>
    </row>
    <row r="15" spans="2:13" ht="20.100000000000001" customHeight="1">
      <c r="B15" s="1"/>
      <c r="C15" s="111"/>
      <c r="D15" s="111"/>
      <c r="E15" s="111"/>
      <c r="F15" s="111"/>
      <c r="G15" s="111"/>
      <c r="H15" s="111"/>
      <c r="I15" s="111"/>
      <c r="J15" s="111"/>
      <c r="K15" s="111"/>
      <c r="L15" s="111"/>
      <c r="M15" s="112"/>
    </row>
    <row r="16" spans="2:13" ht="20.100000000000001" customHeight="1">
      <c r="B16" s="1"/>
      <c r="C16" s="111"/>
      <c r="D16" s="111"/>
      <c r="E16" s="111"/>
      <c r="F16" s="111"/>
      <c r="G16" s="111"/>
      <c r="H16" s="111"/>
      <c r="I16" s="111"/>
      <c r="J16" s="111"/>
      <c r="K16" s="111"/>
      <c r="L16" s="111"/>
      <c r="M16" s="112"/>
    </row>
    <row r="17" spans="2:13" ht="20.100000000000001" customHeight="1">
      <c r="B17" s="1"/>
      <c r="C17" s="111"/>
      <c r="D17" s="111"/>
      <c r="E17" s="111"/>
      <c r="F17" s="111"/>
      <c r="G17" s="111"/>
      <c r="H17" s="111"/>
      <c r="I17" s="111"/>
      <c r="J17" s="111"/>
      <c r="K17" s="111"/>
      <c r="L17" s="111"/>
      <c r="M17" s="112"/>
    </row>
    <row r="18" spans="2:13" ht="20.100000000000001" customHeight="1">
      <c r="B18" s="1"/>
      <c r="C18" s="111"/>
      <c r="D18" s="111"/>
      <c r="E18" s="111"/>
      <c r="F18" s="111"/>
      <c r="G18" s="111"/>
      <c r="H18" s="111"/>
      <c r="I18" s="111"/>
      <c r="J18" s="111"/>
      <c r="K18" s="111"/>
      <c r="L18" s="111"/>
      <c r="M18" s="112"/>
    </row>
    <row r="19" spans="2:13" ht="20.100000000000001" customHeight="1">
      <c r="B19" s="1"/>
      <c r="C19" s="111"/>
      <c r="D19" s="111"/>
      <c r="E19" s="111"/>
      <c r="F19" s="111"/>
      <c r="G19" s="111"/>
      <c r="H19" s="111"/>
      <c r="I19" s="111"/>
      <c r="J19" s="111"/>
      <c r="K19" s="111"/>
      <c r="L19" s="111"/>
      <c r="M19" s="112"/>
    </row>
    <row r="20" spans="2:13" ht="20.100000000000001" customHeight="1">
      <c r="B20" s="1"/>
      <c r="C20" s="111"/>
      <c r="D20" s="111"/>
      <c r="E20" s="111"/>
      <c r="F20" s="111"/>
      <c r="G20" s="111"/>
      <c r="H20" s="111"/>
      <c r="I20" s="111"/>
      <c r="J20" s="111"/>
      <c r="K20" s="111"/>
      <c r="L20" s="111"/>
      <c r="M20" s="112"/>
    </row>
    <row r="21" spans="2:13" ht="20.100000000000001" customHeight="1">
      <c r="B21" s="1"/>
      <c r="C21" s="111"/>
      <c r="D21" s="111"/>
      <c r="E21" s="111"/>
      <c r="F21" s="111"/>
      <c r="G21" s="111"/>
      <c r="H21" s="111"/>
      <c r="I21" s="111"/>
      <c r="J21" s="111"/>
      <c r="K21" s="111"/>
      <c r="L21" s="111"/>
      <c r="M21" s="112"/>
    </row>
    <row r="22" spans="2:13" ht="20.100000000000001" customHeight="1">
      <c r="B22" s="1"/>
      <c r="C22" s="111"/>
      <c r="D22" s="111"/>
      <c r="E22" s="111"/>
      <c r="F22" s="111"/>
      <c r="G22" s="111"/>
      <c r="H22" s="111"/>
      <c r="I22" s="111"/>
      <c r="J22" s="111"/>
      <c r="K22" s="111"/>
      <c r="L22" s="111"/>
      <c r="M22" s="112"/>
    </row>
    <row r="23" spans="2:13" ht="20.100000000000001" customHeight="1">
      <c r="B23" s="1"/>
      <c r="C23" s="111"/>
      <c r="D23" s="111"/>
      <c r="E23" s="111"/>
      <c r="F23" s="111"/>
      <c r="G23" s="111"/>
      <c r="H23" s="111"/>
      <c r="I23" s="111"/>
      <c r="J23" s="111"/>
      <c r="K23" s="111"/>
      <c r="L23" s="111"/>
      <c r="M23" s="112"/>
    </row>
    <row r="24" spans="2:13" ht="20.100000000000001" customHeight="1">
      <c r="B24" s="1"/>
      <c r="C24" s="111"/>
      <c r="D24" s="111"/>
      <c r="E24" s="111"/>
      <c r="F24" s="111"/>
      <c r="G24" s="111"/>
      <c r="H24" s="111"/>
      <c r="I24" s="111"/>
      <c r="J24" s="111"/>
      <c r="K24" s="111"/>
      <c r="L24" s="111"/>
      <c r="M24" s="112"/>
    </row>
    <row r="25" spans="2:13" ht="20.100000000000001" customHeight="1">
      <c r="B25" s="1"/>
      <c r="C25" s="111"/>
      <c r="D25" s="111"/>
      <c r="E25" s="111"/>
      <c r="F25" s="111"/>
      <c r="G25" s="111"/>
      <c r="H25" s="111"/>
      <c r="I25" s="111"/>
      <c r="J25" s="111"/>
      <c r="K25" s="111"/>
      <c r="L25" s="111"/>
      <c r="M25" s="112"/>
    </row>
    <row r="26" spans="2:13" ht="20.100000000000001" customHeight="1">
      <c r="B26" s="1"/>
      <c r="C26" s="111"/>
      <c r="D26" s="111"/>
      <c r="E26" s="111"/>
      <c r="F26" s="111"/>
      <c r="G26" s="111"/>
      <c r="H26" s="111"/>
      <c r="I26" s="111"/>
      <c r="J26" s="111"/>
      <c r="K26" s="111"/>
      <c r="L26" s="111"/>
      <c r="M26" s="112"/>
    </row>
    <row r="27" spans="2:13" ht="20.100000000000001" customHeight="1">
      <c r="B27" s="1"/>
      <c r="C27" s="111"/>
      <c r="D27" s="111"/>
      <c r="E27" s="111"/>
      <c r="F27" s="111"/>
      <c r="G27" s="111"/>
      <c r="H27" s="111"/>
      <c r="I27" s="111"/>
      <c r="J27" s="111"/>
      <c r="K27" s="111"/>
      <c r="L27" s="111"/>
      <c r="M27" s="112"/>
    </row>
    <row r="28" spans="2:13" ht="20.100000000000001" customHeight="1">
      <c r="B28" s="1"/>
      <c r="C28" s="111"/>
      <c r="D28" s="111"/>
      <c r="E28" s="111"/>
      <c r="F28" s="111"/>
      <c r="G28" s="111"/>
      <c r="H28" s="111"/>
      <c r="I28" s="111"/>
      <c r="J28" s="111"/>
      <c r="K28" s="111"/>
      <c r="L28" s="111"/>
      <c r="M28" s="112"/>
    </row>
    <row r="29" spans="2:13" ht="20.100000000000001" customHeight="1">
      <c r="B29" s="1"/>
      <c r="C29" s="111"/>
      <c r="D29" s="111"/>
      <c r="E29" s="111"/>
      <c r="F29" s="111"/>
      <c r="G29" s="111"/>
      <c r="H29" s="111"/>
      <c r="I29" s="111"/>
      <c r="J29" s="111"/>
      <c r="K29" s="111"/>
      <c r="L29" s="111"/>
      <c r="M29" s="112"/>
    </row>
    <row r="30" spans="2:13" ht="20.100000000000001" customHeight="1">
      <c r="B30" s="1"/>
      <c r="C30" s="111"/>
      <c r="D30" s="111"/>
      <c r="E30" s="111"/>
      <c r="F30" s="111"/>
      <c r="G30" s="111"/>
      <c r="H30" s="111"/>
      <c r="I30" s="111"/>
      <c r="J30" s="111"/>
      <c r="K30" s="111"/>
      <c r="L30" s="111"/>
      <c r="M30" s="112"/>
    </row>
    <row r="31" spans="2:13" ht="20.100000000000001" customHeight="1">
      <c r="B31" s="1"/>
      <c r="C31" s="111"/>
      <c r="D31" s="111"/>
      <c r="E31" s="111"/>
      <c r="F31" s="111"/>
      <c r="G31" s="111"/>
      <c r="H31" s="111"/>
      <c r="I31" s="111"/>
      <c r="J31" s="111"/>
      <c r="K31" s="111"/>
      <c r="L31" s="111"/>
      <c r="M31" s="112"/>
    </row>
    <row r="32" spans="2:13" ht="20.100000000000001" customHeight="1">
      <c r="B32" s="1"/>
      <c r="C32" s="111"/>
      <c r="D32" s="111"/>
      <c r="E32" s="111"/>
      <c r="F32" s="111"/>
      <c r="G32" s="111"/>
      <c r="H32" s="111"/>
      <c r="I32" s="111"/>
      <c r="J32" s="111"/>
      <c r="K32" s="111"/>
      <c r="L32" s="111"/>
      <c r="M32" s="112"/>
    </row>
    <row r="33" spans="2:13" ht="20.100000000000001" customHeight="1">
      <c r="B33" s="1"/>
      <c r="C33" s="111"/>
      <c r="D33" s="111"/>
      <c r="E33" s="111"/>
      <c r="F33" s="111"/>
      <c r="G33" s="111"/>
      <c r="H33" s="111"/>
      <c r="I33" s="111"/>
      <c r="J33" s="111"/>
      <c r="K33" s="111"/>
      <c r="L33" s="111"/>
      <c r="M33" s="112"/>
    </row>
    <row r="34" spans="2:13" ht="20.100000000000001" customHeight="1">
      <c r="B34" s="1"/>
      <c r="C34" s="111"/>
      <c r="D34" s="111"/>
      <c r="E34" s="111"/>
      <c r="F34" s="111"/>
      <c r="G34" s="111"/>
      <c r="H34" s="111"/>
      <c r="I34" s="111"/>
      <c r="J34" s="111"/>
      <c r="K34" s="111"/>
      <c r="L34" s="111"/>
      <c r="M34" s="112"/>
    </row>
    <row r="35" spans="2:13" ht="20.100000000000001" customHeight="1">
      <c r="B35" s="1"/>
      <c r="C35" s="111"/>
      <c r="D35" s="111"/>
      <c r="E35" s="111"/>
      <c r="F35" s="111"/>
      <c r="G35" s="111"/>
      <c r="H35" s="111"/>
      <c r="I35" s="111"/>
      <c r="J35" s="111"/>
      <c r="K35" s="111"/>
      <c r="L35" s="111"/>
      <c r="M35" s="112"/>
    </row>
    <row r="36" spans="2:13" ht="20.100000000000001" customHeight="1">
      <c r="B36" s="1"/>
      <c r="C36" s="111"/>
      <c r="D36" s="111"/>
      <c r="E36" s="111"/>
      <c r="F36" s="111"/>
      <c r="G36" s="111"/>
      <c r="H36" s="111"/>
      <c r="I36" s="111"/>
      <c r="J36" s="111"/>
      <c r="K36" s="111"/>
      <c r="L36" s="111"/>
      <c r="M36" s="112"/>
    </row>
    <row r="37" spans="2:13" ht="20.100000000000001" customHeight="1">
      <c r="B37" s="1"/>
      <c r="C37" s="111"/>
      <c r="D37" s="111"/>
      <c r="E37" s="111"/>
      <c r="F37" s="111"/>
      <c r="G37" s="111"/>
      <c r="H37" s="111"/>
      <c r="I37" s="111"/>
      <c r="J37" s="111"/>
      <c r="K37" s="111"/>
      <c r="L37" s="111"/>
      <c r="M37" s="112"/>
    </row>
    <row r="38" spans="2:13" ht="20.100000000000001" customHeight="1">
      <c r="B38" s="1"/>
      <c r="C38" s="111"/>
      <c r="D38" s="111"/>
      <c r="E38" s="111"/>
      <c r="F38" s="111"/>
      <c r="G38" s="111"/>
      <c r="H38" s="111"/>
      <c r="I38" s="111"/>
      <c r="J38" s="111"/>
      <c r="K38" s="111"/>
      <c r="L38" s="111"/>
      <c r="M38" s="112"/>
    </row>
    <row r="39" spans="2:13" ht="20.100000000000001" customHeight="1">
      <c r="B39" s="1"/>
      <c r="C39" s="111"/>
      <c r="D39" s="111"/>
      <c r="E39" s="111"/>
      <c r="F39" s="111"/>
      <c r="G39" s="111"/>
      <c r="H39" s="111"/>
      <c r="I39" s="111"/>
      <c r="J39" s="111"/>
      <c r="K39" s="111"/>
      <c r="L39" s="111"/>
      <c r="M39" s="112"/>
    </row>
    <row r="40" spans="2:13" ht="20.100000000000001" customHeight="1">
      <c r="B40" s="1"/>
      <c r="C40" s="111"/>
      <c r="D40" s="111"/>
      <c r="E40" s="111"/>
      <c r="F40" s="111"/>
      <c r="G40" s="111"/>
      <c r="H40" s="111"/>
      <c r="I40" s="111"/>
      <c r="J40" s="111"/>
      <c r="K40" s="111"/>
      <c r="L40" s="111"/>
      <c r="M40" s="112"/>
    </row>
    <row r="41" spans="2:13" ht="20.100000000000001" customHeight="1">
      <c r="B41" s="1"/>
      <c r="C41" s="111"/>
      <c r="D41" s="111"/>
      <c r="E41" s="111"/>
      <c r="F41" s="111"/>
      <c r="G41" s="111"/>
      <c r="H41" s="111"/>
      <c r="I41" s="111"/>
      <c r="J41" s="111"/>
      <c r="K41" s="111"/>
      <c r="L41" s="111"/>
      <c r="M41" s="112"/>
    </row>
    <row r="42" spans="2:13" ht="20.100000000000001" customHeight="1">
      <c r="B42" s="1"/>
      <c r="C42" s="111"/>
      <c r="D42" s="111"/>
      <c r="E42" s="111"/>
      <c r="F42" s="111"/>
      <c r="G42" s="111"/>
      <c r="H42" s="111"/>
      <c r="I42" s="111"/>
      <c r="J42" s="111"/>
      <c r="K42" s="111"/>
      <c r="L42" s="111"/>
      <c r="M42" s="1"/>
    </row>
    <row r="43" spans="2:13" ht="20.100000000000001" customHeight="1">
      <c r="B43" s="1"/>
      <c r="C43" s="111"/>
      <c r="D43" s="111"/>
      <c r="E43" s="111"/>
      <c r="F43" s="111"/>
      <c r="G43" s="111"/>
      <c r="H43" s="111"/>
      <c r="I43" s="111"/>
      <c r="J43" s="111"/>
      <c r="K43" s="111"/>
      <c r="L43" s="111"/>
      <c r="M43" s="1"/>
    </row>
    <row r="44" spans="2:13" ht="20.100000000000001" customHeight="1">
      <c r="B44" s="1"/>
      <c r="C44" s="111"/>
      <c r="D44" s="111"/>
      <c r="E44" s="111"/>
      <c r="F44" s="111"/>
      <c r="G44" s="111"/>
      <c r="H44" s="111"/>
      <c r="I44" s="111"/>
      <c r="J44" s="111"/>
      <c r="K44" s="111"/>
      <c r="L44" s="111"/>
      <c r="M44" s="1"/>
    </row>
    <row r="45" spans="2:13" ht="20.100000000000001" customHeight="1">
      <c r="B45" s="1"/>
      <c r="C45" s="111"/>
      <c r="D45" s="111"/>
      <c r="E45" s="111"/>
      <c r="F45" s="111"/>
      <c r="G45" s="111"/>
      <c r="H45" s="111"/>
      <c r="I45" s="111"/>
      <c r="J45" s="111"/>
      <c r="K45" s="111"/>
      <c r="L45" s="111"/>
      <c r="M45" s="1"/>
    </row>
    <row r="46" spans="2:13" ht="20.100000000000001" customHeight="1">
      <c r="B46" s="1"/>
      <c r="C46" s="111"/>
      <c r="D46" s="111"/>
      <c r="E46" s="111"/>
      <c r="F46" s="111"/>
      <c r="G46" s="111"/>
      <c r="H46" s="111"/>
      <c r="I46" s="111"/>
      <c r="J46" s="111"/>
      <c r="K46" s="111"/>
      <c r="L46" s="111"/>
      <c r="M46" s="1"/>
    </row>
    <row r="47" spans="2:13" ht="31.5" customHeight="1">
      <c r="B47" s="1"/>
      <c r="C47" s="111"/>
      <c r="D47" s="111"/>
      <c r="E47" s="111"/>
      <c r="F47" s="111"/>
      <c r="G47" s="111"/>
      <c r="H47" s="111"/>
      <c r="I47" s="111"/>
      <c r="J47" s="111"/>
      <c r="K47" s="111"/>
      <c r="L47" s="111"/>
      <c r="M47" s="1"/>
    </row>
  </sheetData>
  <mergeCells count="5">
    <mergeCell ref="C1:M1"/>
    <mergeCell ref="C6:L6"/>
    <mergeCell ref="C7:M7"/>
    <mergeCell ref="C8:L47"/>
    <mergeCell ref="M8:M4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23"/>
  <sheetViews>
    <sheetView tabSelected="1" topLeftCell="A81" zoomScale="70" zoomScaleNormal="70" workbookViewId="0">
      <selection activeCell="F88" sqref="F88:L88"/>
    </sheetView>
  </sheetViews>
  <sheetFormatPr baseColWidth="10" defaultColWidth="0" defaultRowHeight="0" customHeight="1" zeroHeight="1"/>
  <cols>
    <col min="1" max="1" width="3.85546875" style="69" customWidth="1"/>
    <col min="2" max="2" width="5.85546875" style="69" customWidth="1"/>
    <col min="3" max="3" width="6.7109375" style="69" customWidth="1"/>
    <col min="4" max="4" width="44" style="69" customWidth="1"/>
    <col min="5" max="5" width="40.28515625" style="69" customWidth="1"/>
    <col min="6" max="8" width="25.85546875" style="69" customWidth="1"/>
    <col min="9" max="9" width="23.85546875" style="69" customWidth="1"/>
    <col min="10" max="10" width="19.7109375" style="69" customWidth="1"/>
    <col min="11" max="13" width="11.42578125" style="69" customWidth="1"/>
    <col min="14" max="14" width="3.7109375" style="69" customWidth="1"/>
    <col min="15" max="33" width="0" style="69" hidden="1" customWidth="1"/>
    <col min="34" max="16384" width="11.42578125" style="69" hidden="1"/>
  </cols>
  <sheetData>
    <row r="1" spans="1:13" ht="15"/>
    <row r="2" spans="1:13" ht="15.75">
      <c r="A2" s="5"/>
      <c r="B2" s="6"/>
      <c r="C2" s="7"/>
      <c r="D2" s="6"/>
      <c r="E2" s="6"/>
      <c r="F2" s="6"/>
      <c r="G2" s="6"/>
      <c r="H2" s="6"/>
      <c r="I2" s="6"/>
      <c r="J2" s="6"/>
      <c r="K2" s="6"/>
      <c r="L2" s="6"/>
      <c r="M2" s="6"/>
    </row>
    <row r="3" spans="1:13" ht="15.75">
      <c r="A3" s="5"/>
      <c r="B3" s="6"/>
      <c r="C3" s="7"/>
      <c r="D3" s="6"/>
      <c r="E3" s="6"/>
      <c r="F3" s="6"/>
      <c r="G3" s="6"/>
      <c r="H3" s="6"/>
      <c r="I3" s="6"/>
      <c r="J3" s="6"/>
      <c r="K3" s="6"/>
      <c r="L3" s="6"/>
      <c r="M3" s="6"/>
    </row>
    <row r="4" spans="1:13" ht="15.75">
      <c r="A4" s="5"/>
      <c r="B4" s="6"/>
      <c r="C4" s="7"/>
      <c r="D4" s="6"/>
      <c r="E4" s="6"/>
      <c r="F4" s="6"/>
      <c r="G4" s="6"/>
      <c r="H4" s="6"/>
      <c r="I4" s="6"/>
      <c r="J4" s="6"/>
      <c r="K4" s="6"/>
      <c r="L4" s="6"/>
      <c r="M4" s="6"/>
    </row>
    <row r="5" spans="1:13" ht="15.75">
      <c r="A5" s="5"/>
      <c r="B5" s="6"/>
      <c r="C5" s="7"/>
      <c r="D5" s="6"/>
      <c r="E5" s="6"/>
      <c r="F5" s="6"/>
      <c r="G5" s="6"/>
      <c r="H5" s="6"/>
      <c r="I5" s="6"/>
      <c r="J5" s="6"/>
      <c r="K5" s="6"/>
      <c r="L5" s="6"/>
      <c r="M5" s="6"/>
    </row>
    <row r="6" spans="1:13" ht="15.75">
      <c r="A6" s="5"/>
      <c r="B6" s="6"/>
      <c r="C6" s="7"/>
      <c r="D6" s="6"/>
      <c r="E6" s="6"/>
      <c r="F6" s="6"/>
      <c r="G6" s="6"/>
      <c r="H6" s="6"/>
      <c r="I6" s="6"/>
      <c r="J6" s="6"/>
      <c r="K6" s="6"/>
      <c r="L6" s="6"/>
      <c r="M6" s="6"/>
    </row>
    <row r="7" spans="1:13" ht="15.75">
      <c r="A7" s="5"/>
      <c r="B7" s="6"/>
      <c r="C7" s="7"/>
      <c r="D7" s="6"/>
      <c r="E7" s="6"/>
      <c r="F7" s="6"/>
      <c r="G7" s="6"/>
      <c r="H7" s="6"/>
      <c r="I7" s="6"/>
      <c r="J7" s="6"/>
      <c r="K7" s="6"/>
      <c r="L7" s="6"/>
      <c r="M7" s="6"/>
    </row>
    <row r="8" spans="1:13" ht="16.5" thickBot="1">
      <c r="A8" s="5"/>
      <c r="B8" s="6"/>
      <c r="C8" s="152" t="s">
        <v>1</v>
      </c>
      <c r="D8" s="152"/>
      <c r="E8" s="152"/>
      <c r="F8" s="152"/>
      <c r="G8" s="152"/>
      <c r="H8" s="152"/>
      <c r="I8" s="152"/>
      <c r="J8" s="152"/>
      <c r="K8" s="152"/>
      <c r="L8" s="152"/>
      <c r="M8" s="6"/>
    </row>
    <row r="9" spans="1:13" ht="15.75">
      <c r="A9" s="8"/>
      <c r="B9" s="9"/>
      <c r="C9" s="10"/>
      <c r="D9" s="11"/>
      <c r="E9" s="11"/>
      <c r="F9" s="11"/>
      <c r="G9" s="11"/>
      <c r="H9" s="11"/>
      <c r="I9" s="11"/>
      <c r="J9" s="11"/>
      <c r="K9" s="11"/>
      <c r="L9" s="11"/>
      <c r="M9" s="9"/>
    </row>
    <row r="10" spans="1:13" ht="15.75">
      <c r="A10" s="8"/>
      <c r="B10" s="9"/>
      <c r="C10" s="10" t="s">
        <v>2</v>
      </c>
      <c r="D10" s="153" t="s">
        <v>3</v>
      </c>
      <c r="E10" s="153"/>
      <c r="F10" s="153"/>
      <c r="G10" s="153"/>
      <c r="H10" s="153"/>
      <c r="I10" s="153"/>
      <c r="J10" s="153"/>
      <c r="K10" s="153"/>
      <c r="L10" s="153"/>
      <c r="M10" s="9"/>
    </row>
    <row r="11" spans="1:13" ht="31.5" customHeight="1">
      <c r="A11" s="8"/>
      <c r="B11" s="9"/>
      <c r="C11" s="10"/>
      <c r="D11" s="132" t="s">
        <v>154</v>
      </c>
      <c r="E11" s="132"/>
      <c r="F11" s="132"/>
      <c r="G11" s="132"/>
      <c r="H11" s="132"/>
      <c r="I11" s="132"/>
      <c r="J11" s="132"/>
      <c r="K11" s="132"/>
      <c r="L11" s="132"/>
      <c r="M11" s="9"/>
    </row>
    <row r="12" spans="1:13" ht="15.75">
      <c r="A12" s="8"/>
      <c r="B12" s="9"/>
      <c r="C12" s="10"/>
      <c r="D12" s="29"/>
      <c r="E12" s="29"/>
      <c r="F12" s="29"/>
      <c r="G12" s="29"/>
      <c r="H12" s="29"/>
      <c r="I12" s="29"/>
      <c r="J12" s="29"/>
      <c r="K12" s="29"/>
      <c r="L12" s="29"/>
      <c r="M12" s="9"/>
    </row>
    <row r="13" spans="1:13" ht="17.100000000000001" customHeight="1">
      <c r="A13" s="8"/>
      <c r="B13" s="9"/>
      <c r="C13" s="10" t="s">
        <v>4</v>
      </c>
      <c r="D13" s="154" t="s">
        <v>5</v>
      </c>
      <c r="E13" s="154"/>
      <c r="F13" s="154"/>
      <c r="G13" s="154"/>
      <c r="H13" s="154"/>
      <c r="I13" s="154"/>
      <c r="J13" s="154"/>
      <c r="K13" s="154"/>
      <c r="L13" s="154"/>
      <c r="M13" s="9"/>
    </row>
    <row r="14" spans="1:13" ht="131.25" customHeight="1">
      <c r="A14" s="8"/>
      <c r="B14" s="9"/>
      <c r="C14" s="10"/>
      <c r="D14" s="132" t="s">
        <v>155</v>
      </c>
      <c r="E14" s="132"/>
      <c r="F14" s="132"/>
      <c r="G14" s="132"/>
      <c r="H14" s="132"/>
      <c r="I14" s="132"/>
      <c r="J14" s="132"/>
      <c r="K14" s="132"/>
      <c r="L14" s="132"/>
      <c r="M14" s="9"/>
    </row>
    <row r="15" spans="1:13" ht="15.75">
      <c r="A15" s="8"/>
      <c r="B15" s="9"/>
      <c r="C15" s="10"/>
      <c r="D15" s="29"/>
      <c r="E15" s="29"/>
      <c r="F15" s="29"/>
      <c r="G15" s="29"/>
      <c r="H15" s="29"/>
      <c r="I15" s="29"/>
      <c r="J15" s="29"/>
      <c r="K15" s="29"/>
      <c r="L15" s="29"/>
      <c r="M15" s="9"/>
    </row>
    <row r="16" spans="1:13" ht="15.75">
      <c r="A16" s="8"/>
      <c r="B16" s="9"/>
      <c r="C16" s="10" t="s">
        <v>6</v>
      </c>
      <c r="D16" s="153" t="s">
        <v>7</v>
      </c>
      <c r="E16" s="155"/>
      <c r="F16" s="155"/>
      <c r="G16" s="155"/>
      <c r="H16" s="155"/>
      <c r="I16" s="155"/>
      <c r="J16" s="155"/>
      <c r="K16" s="155"/>
      <c r="L16" s="155"/>
      <c r="M16" s="9"/>
    </row>
    <row r="17" spans="1:13" ht="15.75">
      <c r="A17" s="8"/>
      <c r="B17" s="9"/>
      <c r="C17" s="10"/>
      <c r="D17" s="160" t="s">
        <v>156</v>
      </c>
      <c r="E17" s="160"/>
      <c r="F17" s="160"/>
      <c r="G17" s="160"/>
      <c r="H17" s="160"/>
      <c r="I17" s="160"/>
      <c r="J17" s="160"/>
      <c r="K17" s="160"/>
      <c r="L17" s="160"/>
      <c r="M17" s="9"/>
    </row>
    <row r="18" spans="1:13" ht="15.75">
      <c r="A18" s="8"/>
      <c r="B18" s="9"/>
      <c r="C18" s="10"/>
      <c r="D18" s="12"/>
      <c r="E18" s="12"/>
      <c r="F18" s="12"/>
      <c r="G18" s="12"/>
      <c r="H18" s="12"/>
      <c r="I18" s="12"/>
      <c r="J18" s="12"/>
      <c r="K18" s="12"/>
      <c r="L18" s="12"/>
      <c r="M18" s="9"/>
    </row>
    <row r="19" spans="1:13" ht="15.75">
      <c r="A19" s="8"/>
      <c r="B19" s="9"/>
      <c r="C19" s="10" t="s">
        <v>8</v>
      </c>
      <c r="D19" s="153" t="s">
        <v>9</v>
      </c>
      <c r="E19" s="155"/>
      <c r="F19" s="155"/>
      <c r="G19" s="155"/>
      <c r="H19" s="155"/>
      <c r="I19" s="155"/>
      <c r="J19" s="155"/>
      <c r="K19" s="155"/>
      <c r="L19" s="155"/>
      <c r="M19" s="9"/>
    </row>
    <row r="20" spans="1:13" ht="32.25" customHeight="1">
      <c r="A20" s="8"/>
      <c r="B20" s="9"/>
      <c r="C20" s="10"/>
      <c r="D20" s="159" t="s">
        <v>157</v>
      </c>
      <c r="E20" s="159"/>
      <c r="F20" s="159"/>
      <c r="G20" s="159"/>
      <c r="H20" s="159"/>
      <c r="I20" s="159"/>
      <c r="J20" s="159"/>
      <c r="K20" s="159"/>
      <c r="L20" s="159"/>
      <c r="M20" s="9"/>
    </row>
    <row r="21" spans="1:13" ht="14.1" customHeight="1">
      <c r="A21" s="8"/>
      <c r="B21" s="9"/>
      <c r="C21" s="10"/>
      <c r="D21" s="13"/>
      <c r="E21" s="14"/>
      <c r="F21" s="14"/>
      <c r="G21" s="14"/>
      <c r="H21" s="14"/>
      <c r="I21" s="14"/>
      <c r="J21" s="14"/>
      <c r="K21" s="14"/>
      <c r="L21" s="14"/>
      <c r="M21" s="9"/>
    </row>
    <row r="22" spans="1:13" ht="14.1" customHeight="1">
      <c r="A22" s="8"/>
      <c r="B22" s="9"/>
      <c r="C22" s="10"/>
      <c r="D22" s="37" t="s">
        <v>10</v>
      </c>
      <c r="E22" s="38" t="s">
        <v>11</v>
      </c>
      <c r="F22" s="37" t="s">
        <v>12</v>
      </c>
      <c r="G22" s="37" t="s">
        <v>13</v>
      </c>
      <c r="H22" s="37" t="s">
        <v>14</v>
      </c>
      <c r="I22" s="37" t="s">
        <v>15</v>
      </c>
      <c r="J22" s="14"/>
      <c r="K22" s="14"/>
      <c r="L22" s="14"/>
      <c r="M22" s="9"/>
    </row>
    <row r="23" spans="1:13" ht="57.75" customHeight="1">
      <c r="A23" s="8"/>
      <c r="B23" s="9"/>
      <c r="C23" s="10"/>
      <c r="D23" s="70"/>
      <c r="E23" s="71"/>
      <c r="F23" s="70"/>
      <c r="G23" s="70"/>
      <c r="H23" s="70"/>
      <c r="I23" s="70"/>
      <c r="J23" s="14"/>
      <c r="K23" s="14"/>
      <c r="L23" s="14"/>
      <c r="M23" s="9"/>
    </row>
    <row r="24" spans="1:13" ht="57.75" customHeight="1">
      <c r="A24" s="8"/>
      <c r="B24" s="9"/>
      <c r="C24" s="10"/>
      <c r="D24" s="15"/>
      <c r="E24" s="16"/>
      <c r="F24" s="16"/>
      <c r="G24" s="16"/>
      <c r="H24" s="16"/>
      <c r="I24" s="16"/>
      <c r="J24" s="14"/>
      <c r="K24" s="14"/>
      <c r="L24" s="14"/>
      <c r="M24" s="9"/>
    </row>
    <row r="25" spans="1:13" ht="21" customHeight="1">
      <c r="A25" s="8"/>
      <c r="B25" s="9"/>
      <c r="C25" s="10"/>
      <c r="D25" s="17"/>
      <c r="E25" s="14"/>
      <c r="F25" s="14"/>
      <c r="G25" s="14"/>
      <c r="H25" s="14"/>
      <c r="I25" s="14"/>
      <c r="J25" s="14"/>
      <c r="K25" s="14"/>
      <c r="L25" s="14"/>
      <c r="M25" s="9"/>
    </row>
    <row r="26" spans="1:13" ht="15.75">
      <c r="A26" s="8"/>
      <c r="B26" s="9"/>
      <c r="C26" s="10" t="s">
        <v>16</v>
      </c>
      <c r="D26" s="72" t="s">
        <v>17</v>
      </c>
      <c r="E26" s="14"/>
      <c r="F26" s="14"/>
      <c r="G26" s="14"/>
      <c r="H26" s="14"/>
      <c r="I26" s="14"/>
      <c r="J26" s="14"/>
      <c r="K26" s="14"/>
      <c r="L26" s="14"/>
      <c r="M26" s="9"/>
    </row>
    <row r="27" spans="1:13" ht="15.75">
      <c r="A27" s="8"/>
      <c r="B27" s="9"/>
      <c r="C27" s="10"/>
      <c r="D27" s="161" t="s">
        <v>148</v>
      </c>
      <c r="E27" s="161"/>
      <c r="F27" s="161"/>
      <c r="G27" s="161"/>
      <c r="H27" s="161"/>
      <c r="I27" s="161"/>
      <c r="J27" s="161"/>
      <c r="K27" s="161"/>
      <c r="L27" s="161"/>
      <c r="M27" s="9"/>
    </row>
    <row r="28" spans="1:13" ht="15.75">
      <c r="A28" s="8"/>
      <c r="B28" s="9"/>
      <c r="C28" s="10"/>
      <c r="D28" s="13"/>
      <c r="E28" s="14"/>
      <c r="F28" s="14"/>
      <c r="G28" s="14"/>
      <c r="H28" s="14"/>
      <c r="I28" s="14"/>
      <c r="J28" s="14"/>
      <c r="K28" s="14"/>
      <c r="L28" s="14"/>
      <c r="M28" s="9"/>
    </row>
    <row r="29" spans="1:13" ht="15.75">
      <c r="A29" s="8"/>
      <c r="B29" s="9"/>
      <c r="C29" s="10" t="s">
        <v>18</v>
      </c>
      <c r="D29" s="18" t="s">
        <v>19</v>
      </c>
      <c r="E29" s="14"/>
      <c r="F29" s="14"/>
      <c r="G29" s="14"/>
      <c r="H29" s="14"/>
      <c r="I29" s="14"/>
      <c r="J29" s="14"/>
      <c r="K29" s="14"/>
      <c r="L29" s="14"/>
      <c r="M29" s="9"/>
    </row>
    <row r="30" spans="1:13" ht="15.75">
      <c r="A30" s="8"/>
      <c r="B30" s="9"/>
      <c r="C30" s="10"/>
      <c r="D30" s="161" t="s">
        <v>20</v>
      </c>
      <c r="E30" s="161"/>
      <c r="F30" s="161"/>
      <c r="G30" s="161"/>
      <c r="H30" s="161"/>
      <c r="I30" s="161"/>
      <c r="J30" s="161"/>
      <c r="K30" s="161"/>
      <c r="L30" s="161"/>
      <c r="M30" s="9"/>
    </row>
    <row r="31" spans="1:13" ht="15.75">
      <c r="A31" s="8"/>
      <c r="B31" s="9"/>
      <c r="C31" s="10"/>
      <c r="D31" s="13"/>
      <c r="E31" s="14"/>
      <c r="F31" s="14"/>
      <c r="G31" s="14"/>
      <c r="H31" s="14"/>
      <c r="I31" s="14"/>
      <c r="J31" s="14"/>
      <c r="K31" s="14"/>
      <c r="L31" s="14"/>
      <c r="M31" s="9"/>
    </row>
    <row r="32" spans="1:13" ht="15.75">
      <c r="A32" s="8"/>
      <c r="B32" s="9"/>
      <c r="C32" s="10" t="s">
        <v>21</v>
      </c>
      <c r="D32" s="19" t="s">
        <v>22</v>
      </c>
      <c r="E32" s="20"/>
      <c r="F32" s="20"/>
      <c r="G32" s="20"/>
      <c r="H32" s="20"/>
      <c r="I32" s="20"/>
      <c r="J32" s="20"/>
      <c r="K32" s="20"/>
      <c r="L32" s="20"/>
      <c r="M32" s="9"/>
    </row>
    <row r="33" spans="1:13" ht="15">
      <c r="A33" s="8"/>
      <c r="B33" s="9"/>
      <c r="C33" s="21"/>
      <c r="D33" s="162" t="s">
        <v>158</v>
      </c>
      <c r="E33" s="163"/>
      <c r="F33" s="163"/>
      <c r="G33" s="163"/>
      <c r="H33" s="163"/>
      <c r="I33" s="163"/>
      <c r="J33" s="163"/>
      <c r="K33" s="163"/>
      <c r="L33" s="163"/>
      <c r="M33" s="9"/>
    </row>
    <row r="34" spans="1:13" ht="15">
      <c r="A34" s="8"/>
      <c r="B34" s="9"/>
      <c r="C34" s="21"/>
      <c r="D34" s="162" t="s">
        <v>160</v>
      </c>
      <c r="E34" s="163"/>
      <c r="F34" s="163"/>
      <c r="G34" s="163"/>
      <c r="H34" s="163"/>
      <c r="I34" s="163"/>
      <c r="J34" s="163"/>
      <c r="K34" s="163"/>
      <c r="L34" s="163"/>
      <c r="M34" s="9"/>
    </row>
    <row r="35" spans="1:13" ht="15.75" customHeight="1">
      <c r="A35" s="8"/>
      <c r="B35" s="9"/>
      <c r="C35" s="22"/>
      <c r="D35" s="132" t="s">
        <v>159</v>
      </c>
      <c r="E35" s="132"/>
      <c r="F35" s="132"/>
      <c r="G35" s="132"/>
      <c r="H35" s="132"/>
      <c r="I35" s="132"/>
      <c r="J35" s="132"/>
      <c r="K35" s="132"/>
      <c r="L35" s="132"/>
      <c r="M35" s="9"/>
    </row>
    <row r="36" spans="1:13" ht="15">
      <c r="A36" s="8"/>
      <c r="B36" s="9"/>
      <c r="C36" s="22"/>
      <c r="D36" s="162" t="s">
        <v>23</v>
      </c>
      <c r="E36" s="163"/>
      <c r="F36" s="163"/>
      <c r="G36" s="163"/>
      <c r="H36" s="163"/>
      <c r="I36" s="163"/>
      <c r="J36" s="163"/>
      <c r="K36" s="163"/>
      <c r="L36" s="163"/>
      <c r="M36" s="9"/>
    </row>
    <row r="37" spans="1:13" ht="23.45" customHeight="1">
      <c r="A37" s="8"/>
      <c r="B37" s="9"/>
      <c r="C37" s="20"/>
      <c r="D37" s="23"/>
      <c r="E37" s="20"/>
      <c r="F37" s="20"/>
      <c r="G37" s="20"/>
      <c r="H37" s="20"/>
      <c r="I37" s="20"/>
      <c r="J37" s="12"/>
      <c r="K37" s="12"/>
      <c r="L37" s="12"/>
      <c r="M37" s="9"/>
    </row>
    <row r="38" spans="1:13" ht="20.100000000000001" customHeight="1">
      <c r="A38" s="8"/>
      <c r="B38" s="9"/>
      <c r="C38" s="25" t="s">
        <v>24</v>
      </c>
      <c r="D38" s="158" t="s">
        <v>25</v>
      </c>
      <c r="E38" s="158"/>
      <c r="F38" s="158"/>
      <c r="G38" s="158"/>
      <c r="H38" s="158"/>
      <c r="I38" s="158"/>
      <c r="J38" s="158"/>
      <c r="K38" s="158"/>
      <c r="L38" s="158"/>
      <c r="M38" s="9"/>
    </row>
    <row r="39" spans="1:13" ht="82.5" customHeight="1">
      <c r="A39" s="8"/>
      <c r="B39" s="9"/>
      <c r="C39" s="25"/>
      <c r="D39" s="156" t="s">
        <v>116</v>
      </c>
      <c r="E39" s="156"/>
      <c r="F39" s="156"/>
      <c r="G39" s="156"/>
      <c r="H39" s="156"/>
      <c r="I39" s="156"/>
      <c r="J39" s="156"/>
      <c r="K39" s="156"/>
      <c r="L39" s="156"/>
      <c r="M39" s="9"/>
    </row>
    <row r="40" spans="1:13" ht="15.75">
      <c r="A40" s="8"/>
      <c r="B40" s="9"/>
      <c r="C40" s="25"/>
      <c r="D40" s="23"/>
      <c r="E40" s="23"/>
      <c r="F40" s="23"/>
      <c r="G40" s="23"/>
      <c r="H40" s="23"/>
      <c r="I40" s="23"/>
      <c r="J40" s="23"/>
      <c r="K40" s="23"/>
      <c r="L40" s="23"/>
      <c r="M40" s="9"/>
    </row>
    <row r="41" spans="1:13" ht="20.100000000000001" customHeight="1">
      <c r="A41" s="8"/>
      <c r="B41" s="9"/>
      <c r="C41" s="25" t="s">
        <v>26</v>
      </c>
      <c r="D41" s="157" t="s">
        <v>27</v>
      </c>
      <c r="E41" s="157"/>
      <c r="F41" s="157"/>
      <c r="G41" s="157"/>
      <c r="H41" s="157"/>
      <c r="I41" s="157"/>
      <c r="J41" s="157"/>
      <c r="K41" s="157"/>
      <c r="L41" s="157"/>
      <c r="M41" s="9"/>
    </row>
    <row r="42" spans="1:13" ht="30" customHeight="1">
      <c r="A42" s="8"/>
      <c r="B42" s="9"/>
      <c r="C42" s="25"/>
      <c r="D42" s="156" t="s">
        <v>28</v>
      </c>
      <c r="E42" s="156"/>
      <c r="F42" s="156"/>
      <c r="G42" s="156"/>
      <c r="H42" s="156"/>
      <c r="I42" s="156"/>
      <c r="J42" s="156"/>
      <c r="K42" s="156"/>
      <c r="L42" s="156"/>
      <c r="M42" s="9"/>
    </row>
    <row r="43" spans="1:13" ht="16.5" customHeight="1" thickBot="1">
      <c r="A43" s="8"/>
      <c r="B43" s="9"/>
      <c r="C43" s="25"/>
      <c r="D43" s="23"/>
      <c r="E43" s="23"/>
      <c r="F43" s="23"/>
      <c r="G43" s="23"/>
      <c r="H43" s="23"/>
      <c r="I43" s="23"/>
      <c r="J43" s="23"/>
      <c r="K43" s="23"/>
      <c r="L43" s="23"/>
      <c r="M43" s="9"/>
    </row>
    <row r="44" spans="1:13" ht="63.95" customHeight="1" thickBot="1">
      <c r="A44" s="8"/>
      <c r="B44" s="9"/>
      <c r="C44" s="25"/>
      <c r="D44" s="39" t="s">
        <v>29</v>
      </c>
      <c r="E44" s="40" t="s">
        <v>30</v>
      </c>
      <c r="F44" s="115" t="s">
        <v>31</v>
      </c>
      <c r="G44" s="115"/>
      <c r="H44" s="115"/>
      <c r="I44" s="115" t="s">
        <v>32</v>
      </c>
      <c r="J44" s="115"/>
      <c r="K44" s="115"/>
      <c r="L44" s="116"/>
      <c r="M44" s="9"/>
    </row>
    <row r="45" spans="1:13" ht="63.95" customHeight="1">
      <c r="A45" s="8"/>
      <c r="B45" s="9"/>
      <c r="C45" s="25"/>
      <c r="D45" s="129" t="s">
        <v>33</v>
      </c>
      <c r="E45" s="129" t="s">
        <v>34</v>
      </c>
      <c r="F45" s="120" t="s">
        <v>35</v>
      </c>
      <c r="G45" s="121"/>
      <c r="H45" s="122"/>
      <c r="I45" s="120" t="s">
        <v>36</v>
      </c>
      <c r="J45" s="121"/>
      <c r="K45" s="121"/>
      <c r="L45" s="122"/>
      <c r="M45" s="9"/>
    </row>
    <row r="46" spans="1:13" ht="63.95" customHeight="1">
      <c r="A46" s="8"/>
      <c r="B46" s="9"/>
      <c r="C46" s="25"/>
      <c r="D46" s="130"/>
      <c r="E46" s="130"/>
      <c r="F46" s="123"/>
      <c r="G46" s="124"/>
      <c r="H46" s="125"/>
      <c r="I46" s="123"/>
      <c r="J46" s="124"/>
      <c r="K46" s="124"/>
      <c r="L46" s="125"/>
      <c r="M46" s="9"/>
    </row>
    <row r="47" spans="1:13" ht="63.95" customHeight="1">
      <c r="A47" s="8"/>
      <c r="B47" s="9"/>
      <c r="C47" s="25"/>
      <c r="D47" s="130"/>
      <c r="E47" s="130"/>
      <c r="F47" s="123"/>
      <c r="G47" s="124"/>
      <c r="H47" s="125"/>
      <c r="I47" s="123"/>
      <c r="J47" s="124"/>
      <c r="K47" s="124"/>
      <c r="L47" s="125"/>
      <c r="M47" s="9"/>
    </row>
    <row r="48" spans="1:13" ht="126" customHeight="1">
      <c r="A48" s="8"/>
      <c r="B48" s="9"/>
      <c r="C48" s="25"/>
      <c r="D48" s="130"/>
      <c r="E48" s="130"/>
      <c r="F48" s="123"/>
      <c r="G48" s="124"/>
      <c r="H48" s="125"/>
      <c r="I48" s="123"/>
      <c r="J48" s="124"/>
      <c r="K48" s="124"/>
      <c r="L48" s="125"/>
      <c r="M48" s="9"/>
    </row>
    <row r="49" spans="1:13" ht="57.75" customHeight="1" thickBot="1">
      <c r="A49" s="8"/>
      <c r="B49" s="9"/>
      <c r="C49" s="25"/>
      <c r="D49" s="131"/>
      <c r="E49" s="131"/>
      <c r="F49" s="126"/>
      <c r="G49" s="127"/>
      <c r="H49" s="128"/>
      <c r="I49" s="126"/>
      <c r="J49" s="127"/>
      <c r="K49" s="127"/>
      <c r="L49" s="128"/>
      <c r="M49" s="9"/>
    </row>
    <row r="50" spans="1:13" ht="18" customHeight="1">
      <c r="A50" s="8"/>
      <c r="B50" s="9"/>
      <c r="C50" s="25"/>
      <c r="D50" s="73"/>
      <c r="E50" s="73"/>
      <c r="F50" s="73"/>
      <c r="G50" s="73"/>
      <c r="H50" s="73"/>
      <c r="I50" s="73"/>
      <c r="J50" s="73"/>
      <c r="K50" s="73"/>
      <c r="L50" s="73"/>
      <c r="M50" s="9"/>
    </row>
    <row r="51" spans="1:13" ht="15.75">
      <c r="A51" s="8"/>
      <c r="B51" s="9"/>
      <c r="C51" s="26" t="s">
        <v>37</v>
      </c>
      <c r="D51" s="27" t="s">
        <v>38</v>
      </c>
      <c r="E51" s="24"/>
      <c r="F51" s="24"/>
      <c r="G51" s="24"/>
      <c r="H51" s="24"/>
      <c r="I51" s="24"/>
      <c r="J51" s="24"/>
      <c r="K51" s="24"/>
      <c r="L51" s="24"/>
      <c r="M51" s="9"/>
    </row>
    <row r="52" spans="1:13" ht="150.75" customHeight="1">
      <c r="A52" s="8"/>
      <c r="B52" s="9"/>
      <c r="C52" s="24"/>
      <c r="D52" s="132" t="s">
        <v>161</v>
      </c>
      <c r="E52" s="132"/>
      <c r="F52" s="132"/>
      <c r="G52" s="132"/>
      <c r="H52" s="132"/>
      <c r="I52" s="132"/>
      <c r="J52" s="132"/>
      <c r="K52" s="132"/>
      <c r="L52" s="132"/>
      <c r="M52" s="9"/>
    </row>
    <row r="53" spans="1:13" ht="15">
      <c r="A53" s="8"/>
      <c r="B53" s="9"/>
      <c r="C53" s="24"/>
      <c r="D53" s="29"/>
      <c r="E53" s="29"/>
      <c r="F53" s="29"/>
      <c r="G53" s="29"/>
      <c r="H53" s="29"/>
      <c r="I53" s="29"/>
      <c r="J53" s="29"/>
      <c r="K53" s="29"/>
      <c r="L53" s="29"/>
      <c r="M53" s="9"/>
    </row>
    <row r="54" spans="1:13" s="87" customFormat="1" ht="15.75">
      <c r="A54" s="84"/>
      <c r="B54" s="85"/>
      <c r="C54" s="26" t="s">
        <v>39</v>
      </c>
      <c r="D54" s="28" t="s">
        <v>128</v>
      </c>
      <c r="E54" s="86"/>
      <c r="F54" s="86"/>
      <c r="G54" s="86"/>
      <c r="H54" s="86"/>
      <c r="I54" s="86"/>
      <c r="J54" s="86"/>
      <c r="K54" s="86"/>
      <c r="L54" s="12"/>
      <c r="M54" s="85"/>
    </row>
    <row r="55" spans="1:13" s="87" customFormat="1" ht="30" customHeight="1">
      <c r="A55" s="84"/>
      <c r="B55" s="85"/>
      <c r="C55" s="26"/>
      <c r="D55" s="113" t="s">
        <v>129</v>
      </c>
      <c r="E55" s="113"/>
      <c r="F55" s="113"/>
      <c r="G55" s="113"/>
      <c r="H55" s="113"/>
      <c r="I55" s="113"/>
      <c r="J55" s="113"/>
      <c r="K55" s="113"/>
      <c r="L55" s="113"/>
      <c r="M55" s="85"/>
    </row>
    <row r="56" spans="1:13" s="87" customFormat="1" ht="15.75">
      <c r="A56" s="84"/>
      <c r="B56" s="85"/>
      <c r="C56" s="26"/>
      <c r="D56" s="113" t="s">
        <v>130</v>
      </c>
      <c r="E56" s="113"/>
      <c r="F56" s="113"/>
      <c r="G56" s="113"/>
      <c r="H56" s="113"/>
      <c r="I56" s="113"/>
      <c r="J56" s="113"/>
      <c r="K56" s="113"/>
      <c r="L56" s="113"/>
      <c r="M56" s="85"/>
    </row>
    <row r="57" spans="1:13" s="87" customFormat="1" ht="15.75">
      <c r="A57" s="84"/>
      <c r="B57" s="85"/>
      <c r="C57" s="26"/>
      <c r="D57" s="113" t="s">
        <v>131</v>
      </c>
      <c r="E57" s="113"/>
      <c r="F57" s="113"/>
      <c r="G57" s="113"/>
      <c r="H57" s="113"/>
      <c r="I57" s="113"/>
      <c r="J57" s="113"/>
      <c r="K57" s="113"/>
      <c r="L57" s="113"/>
      <c r="M57" s="85"/>
    </row>
    <row r="58" spans="1:13" s="87" customFormat="1" ht="30" customHeight="1">
      <c r="A58" s="84"/>
      <c r="B58" s="85"/>
      <c r="C58" s="26"/>
      <c r="D58" s="113" t="s">
        <v>132</v>
      </c>
      <c r="E58" s="113"/>
      <c r="F58" s="113"/>
      <c r="G58" s="113"/>
      <c r="H58" s="113"/>
      <c r="I58" s="113"/>
      <c r="J58" s="113"/>
      <c r="K58" s="113"/>
      <c r="L58" s="113"/>
      <c r="M58" s="85"/>
    </row>
    <row r="59" spans="1:13" s="87" customFormat="1" ht="45.2" customHeight="1">
      <c r="A59" s="84"/>
      <c r="B59" s="85"/>
      <c r="C59" s="26"/>
      <c r="D59" s="113" t="s">
        <v>133</v>
      </c>
      <c r="E59" s="113"/>
      <c r="F59" s="113"/>
      <c r="G59" s="113"/>
      <c r="H59" s="113"/>
      <c r="I59" s="113"/>
      <c r="J59" s="113"/>
      <c r="K59" s="113"/>
      <c r="L59" s="113"/>
      <c r="M59" s="85"/>
    </row>
    <row r="60" spans="1:13" s="87" customFormat="1" ht="30" customHeight="1">
      <c r="A60" s="84"/>
      <c r="B60" s="85"/>
      <c r="C60" s="26"/>
      <c r="D60" s="113" t="s">
        <v>134</v>
      </c>
      <c r="E60" s="113"/>
      <c r="F60" s="113"/>
      <c r="G60" s="113"/>
      <c r="H60" s="113"/>
      <c r="I60" s="113"/>
      <c r="J60" s="113"/>
      <c r="K60" s="113"/>
      <c r="L60" s="113"/>
      <c r="M60" s="85"/>
    </row>
    <row r="61" spans="1:13" s="87" customFormat="1" ht="15.75">
      <c r="A61" s="84"/>
      <c r="B61" s="85"/>
      <c r="C61" s="26"/>
      <c r="D61" s="28"/>
      <c r="E61" s="86"/>
      <c r="F61" s="86"/>
      <c r="G61" s="86"/>
      <c r="H61" s="86"/>
      <c r="I61" s="86"/>
      <c r="J61" s="86"/>
      <c r="K61" s="86"/>
      <c r="L61" s="12"/>
      <c r="M61" s="85"/>
    </row>
    <row r="62" spans="1:13" s="87" customFormat="1" ht="15.75">
      <c r="A62" s="84"/>
      <c r="B62" s="85"/>
      <c r="C62" s="88" t="s">
        <v>135</v>
      </c>
      <c r="D62" s="89" t="s">
        <v>136</v>
      </c>
      <c r="E62" s="86"/>
      <c r="F62" s="86"/>
      <c r="G62" s="86"/>
      <c r="H62" s="86"/>
      <c r="I62" s="86"/>
      <c r="J62" s="86"/>
      <c r="K62" s="86"/>
      <c r="L62" s="90"/>
      <c r="M62" s="85"/>
    </row>
    <row r="63" spans="1:13" s="87" customFormat="1" ht="15.95" customHeight="1">
      <c r="A63" s="84"/>
      <c r="B63" s="85"/>
      <c r="C63" s="91"/>
      <c r="D63" s="114" t="s">
        <v>137</v>
      </c>
      <c r="E63" s="114"/>
      <c r="F63" s="114"/>
      <c r="G63" s="114"/>
      <c r="H63" s="114"/>
      <c r="I63" s="114"/>
      <c r="J63" s="114"/>
      <c r="K63" s="114"/>
      <c r="L63" s="114"/>
      <c r="M63" s="85"/>
    </row>
    <row r="64" spans="1:13" s="87" customFormat="1" ht="15.95" customHeight="1">
      <c r="A64" s="84"/>
      <c r="B64" s="85"/>
      <c r="C64" s="91"/>
      <c r="D64" s="114" t="s">
        <v>138</v>
      </c>
      <c r="E64" s="114"/>
      <c r="F64" s="114"/>
      <c r="G64" s="114"/>
      <c r="H64" s="114"/>
      <c r="I64" s="114"/>
      <c r="J64" s="114"/>
      <c r="K64" s="114"/>
      <c r="L64" s="114"/>
      <c r="M64" s="85"/>
    </row>
    <row r="65" spans="1:13" s="87" customFormat="1" ht="30" customHeight="1">
      <c r="A65" s="84"/>
      <c r="B65" s="85"/>
      <c r="C65" s="91"/>
      <c r="D65" s="114" t="s">
        <v>139</v>
      </c>
      <c r="E65" s="114"/>
      <c r="F65" s="114"/>
      <c r="G65" s="114"/>
      <c r="H65" s="114"/>
      <c r="I65" s="114"/>
      <c r="J65" s="114"/>
      <c r="K65" s="114"/>
      <c r="L65" s="114"/>
      <c r="M65" s="85"/>
    </row>
    <row r="66" spans="1:13" s="87" customFormat="1" ht="15.75">
      <c r="A66" s="84"/>
      <c r="B66" s="85"/>
      <c r="C66" s="114"/>
      <c r="D66" s="114"/>
      <c r="E66" s="114"/>
      <c r="F66" s="114"/>
      <c r="G66" s="114"/>
      <c r="H66" s="114"/>
      <c r="I66" s="114"/>
      <c r="J66" s="114"/>
      <c r="K66" s="114"/>
      <c r="L66" s="90"/>
      <c r="M66" s="85"/>
    </row>
    <row r="67" spans="1:13" s="87" customFormat="1" ht="15.75">
      <c r="A67" s="84"/>
      <c r="B67" s="85"/>
      <c r="C67" s="89"/>
      <c r="D67" s="89" t="s">
        <v>140</v>
      </c>
      <c r="E67" s="89" t="s">
        <v>141</v>
      </c>
      <c r="F67" s="92"/>
      <c r="G67" s="92"/>
      <c r="H67" s="92"/>
      <c r="I67" s="92"/>
      <c r="J67" s="92"/>
      <c r="K67" s="92"/>
      <c r="L67" s="90"/>
      <c r="M67" s="85"/>
    </row>
    <row r="68" spans="1:13" s="87" customFormat="1" ht="15.75">
      <c r="A68" s="84"/>
      <c r="B68" s="85"/>
      <c r="C68" s="92"/>
      <c r="D68" s="92" t="s">
        <v>142</v>
      </c>
      <c r="E68" s="92" t="s">
        <v>143</v>
      </c>
      <c r="F68" s="92"/>
      <c r="G68" s="92"/>
      <c r="H68" s="92"/>
      <c r="I68" s="92"/>
      <c r="J68" s="92"/>
      <c r="K68" s="92"/>
      <c r="L68" s="90"/>
      <c r="M68" s="85"/>
    </row>
    <row r="69" spans="1:13" s="87" customFormat="1" ht="15.75">
      <c r="A69" s="84"/>
      <c r="B69" s="85"/>
      <c r="C69" s="92"/>
      <c r="D69" s="92" t="s">
        <v>144</v>
      </c>
      <c r="E69" s="92" t="s">
        <v>145</v>
      </c>
      <c r="F69" s="92"/>
      <c r="G69" s="92"/>
      <c r="H69" s="92"/>
      <c r="I69" s="92"/>
      <c r="J69" s="92"/>
      <c r="K69" s="92"/>
      <c r="L69" s="90"/>
      <c r="M69" s="85"/>
    </row>
    <row r="70" spans="1:13" s="87" customFormat="1" ht="15.75">
      <c r="A70" s="84"/>
      <c r="B70" s="85"/>
      <c r="C70" s="92"/>
      <c r="D70" s="92" t="s">
        <v>146</v>
      </c>
      <c r="E70" s="92" t="s">
        <v>149</v>
      </c>
      <c r="F70" s="92"/>
      <c r="G70" s="92"/>
      <c r="H70" s="92"/>
      <c r="I70" s="92"/>
      <c r="J70" s="92"/>
      <c r="K70" s="92"/>
      <c r="L70" s="90"/>
      <c r="M70" s="85"/>
    </row>
    <row r="71" spans="1:13" s="87" customFormat="1" ht="15.75">
      <c r="A71" s="84"/>
      <c r="B71" s="85"/>
      <c r="C71" s="92"/>
      <c r="D71" s="92" t="s">
        <v>150</v>
      </c>
      <c r="E71" s="92" t="s">
        <v>149</v>
      </c>
      <c r="F71" s="92"/>
      <c r="G71" s="92"/>
      <c r="H71" s="92"/>
      <c r="I71" s="92"/>
      <c r="J71" s="92"/>
      <c r="K71" s="92"/>
      <c r="L71" s="90"/>
      <c r="M71" s="85"/>
    </row>
    <row r="72" spans="1:13" s="87" customFormat="1" ht="15.75">
      <c r="A72" s="84"/>
      <c r="B72" s="85"/>
      <c r="C72" s="92"/>
      <c r="D72" s="92" t="s">
        <v>151</v>
      </c>
      <c r="E72" s="92" t="s">
        <v>152</v>
      </c>
      <c r="F72" s="92"/>
      <c r="G72" s="92"/>
      <c r="H72" s="92"/>
      <c r="I72" s="92"/>
      <c r="J72" s="92"/>
      <c r="K72" s="92"/>
      <c r="L72" s="90"/>
      <c r="M72" s="85"/>
    </row>
    <row r="73" spans="1:13" ht="15">
      <c r="A73" s="8"/>
      <c r="B73" s="9"/>
      <c r="C73" s="24"/>
      <c r="D73" s="29"/>
      <c r="E73" s="29"/>
      <c r="F73" s="29"/>
      <c r="G73" s="29"/>
      <c r="H73" s="29"/>
      <c r="I73" s="29"/>
      <c r="J73" s="29"/>
      <c r="K73" s="29"/>
      <c r="L73" s="29"/>
      <c r="M73" s="9"/>
    </row>
    <row r="74" spans="1:13" ht="15.75">
      <c r="A74" s="8"/>
      <c r="B74" s="9"/>
      <c r="C74" s="26" t="s">
        <v>39</v>
      </c>
      <c r="D74" s="28" t="s">
        <v>40</v>
      </c>
      <c r="E74" s="29"/>
      <c r="F74" s="29"/>
      <c r="G74" s="29"/>
      <c r="H74" s="29"/>
      <c r="I74" s="29"/>
      <c r="J74" s="29"/>
      <c r="K74" s="29"/>
      <c r="L74" s="29"/>
      <c r="M74" s="9"/>
    </row>
    <row r="75" spans="1:13" ht="45.75" customHeight="1">
      <c r="A75" s="8"/>
      <c r="B75" s="9"/>
      <c r="C75" s="24"/>
      <c r="D75" s="133" t="s">
        <v>117</v>
      </c>
      <c r="E75" s="133"/>
      <c r="F75" s="133"/>
      <c r="G75" s="133"/>
      <c r="H75" s="133"/>
      <c r="I75" s="133"/>
      <c r="J75" s="133"/>
      <c r="K75" s="133"/>
      <c r="L75" s="133"/>
      <c r="M75" s="9"/>
    </row>
    <row r="76" spans="1:13" ht="15">
      <c r="A76" s="8"/>
      <c r="B76" s="9"/>
      <c r="C76" s="24"/>
      <c r="D76" s="74"/>
      <c r="E76" s="74"/>
      <c r="F76" s="74"/>
      <c r="G76" s="74"/>
      <c r="H76" s="74"/>
      <c r="I76" s="74"/>
      <c r="J76" s="74"/>
      <c r="K76" s="74"/>
      <c r="L76" s="74"/>
      <c r="M76" s="9"/>
    </row>
    <row r="77" spans="1:13" ht="15.75">
      <c r="A77" s="8"/>
      <c r="B77" s="9"/>
      <c r="C77" s="26" t="s">
        <v>41</v>
      </c>
      <c r="D77" s="75" t="s">
        <v>42</v>
      </c>
      <c r="E77" s="76"/>
      <c r="F77" s="77"/>
      <c r="G77" s="30"/>
      <c r="H77" s="12"/>
      <c r="I77" s="12"/>
      <c r="J77" s="12"/>
      <c r="K77" s="12"/>
      <c r="L77" s="12"/>
      <c r="M77" s="9"/>
    </row>
    <row r="78" spans="1:13" ht="151.5" customHeight="1">
      <c r="A78" s="8"/>
      <c r="B78" s="9"/>
      <c r="C78" s="24"/>
      <c r="D78" s="164" t="s">
        <v>43</v>
      </c>
      <c r="E78" s="164"/>
      <c r="F78" s="164"/>
      <c r="G78" s="164"/>
      <c r="H78" s="164"/>
      <c r="I78" s="164"/>
      <c r="J78" s="164"/>
      <c r="K78" s="164"/>
      <c r="L78" s="164"/>
      <c r="M78" s="9"/>
    </row>
    <row r="79" spans="1:13" ht="15">
      <c r="A79" s="8"/>
      <c r="B79" s="9"/>
      <c r="C79" s="24"/>
      <c r="D79" s="74"/>
      <c r="E79" s="74"/>
      <c r="F79" s="74"/>
      <c r="G79" s="74"/>
      <c r="H79" s="74"/>
      <c r="I79" s="74"/>
      <c r="J79" s="74"/>
      <c r="K79" s="74"/>
      <c r="L79" s="74"/>
      <c r="M79" s="9"/>
    </row>
    <row r="80" spans="1:13" ht="15.75">
      <c r="B80" s="78"/>
      <c r="C80" s="79" t="s">
        <v>44</v>
      </c>
      <c r="D80" s="72" t="s">
        <v>45</v>
      </c>
      <c r="E80" s="78"/>
      <c r="F80" s="78"/>
      <c r="G80" s="78"/>
      <c r="H80" s="78"/>
      <c r="I80" s="78"/>
      <c r="J80" s="78"/>
      <c r="K80" s="78"/>
      <c r="L80" s="78"/>
      <c r="M80" s="78"/>
    </row>
    <row r="81" spans="2:13" ht="340.5" customHeight="1">
      <c r="B81" s="78"/>
      <c r="C81" s="78"/>
      <c r="D81" s="165" t="s">
        <v>200</v>
      </c>
      <c r="E81" s="165"/>
      <c r="F81" s="165"/>
      <c r="G81" s="165"/>
      <c r="H81" s="165"/>
      <c r="I81" s="165"/>
      <c r="J81" s="165"/>
      <c r="K81" s="165"/>
      <c r="L81" s="165"/>
      <c r="M81" s="78"/>
    </row>
    <row r="82" spans="2:13" ht="15">
      <c r="B82" s="78"/>
      <c r="C82" s="78"/>
      <c r="D82" s="68"/>
      <c r="E82" s="68"/>
      <c r="F82" s="68"/>
      <c r="G82" s="68"/>
      <c r="H82" s="68"/>
      <c r="I82" s="68"/>
      <c r="J82" s="68"/>
      <c r="K82" s="68"/>
      <c r="L82" s="68"/>
      <c r="M82" s="78"/>
    </row>
    <row r="83" spans="2:13" ht="15.75">
      <c r="B83" s="78"/>
      <c r="C83" s="79" t="s">
        <v>46</v>
      </c>
      <c r="D83" s="72" t="s">
        <v>47</v>
      </c>
      <c r="E83" s="78"/>
      <c r="F83" s="78"/>
      <c r="G83" s="78"/>
      <c r="H83" s="78"/>
      <c r="I83" s="78"/>
      <c r="J83" s="78"/>
      <c r="K83" s="78"/>
      <c r="L83" s="78"/>
      <c r="M83" s="78"/>
    </row>
    <row r="84" spans="2:13" ht="15.75">
      <c r="B84" s="78"/>
      <c r="C84" s="78"/>
      <c r="D84" s="38" t="s">
        <v>48</v>
      </c>
      <c r="E84" s="38" t="s">
        <v>49</v>
      </c>
      <c r="F84" s="135" t="s">
        <v>50</v>
      </c>
      <c r="G84" s="136"/>
      <c r="H84" s="136"/>
      <c r="I84" s="136"/>
      <c r="J84" s="136"/>
      <c r="K84" s="136"/>
      <c r="L84" s="137"/>
      <c r="M84" s="78"/>
    </row>
    <row r="85" spans="2:13" ht="15">
      <c r="B85" s="78"/>
      <c r="C85" s="78"/>
      <c r="D85" s="82" t="s">
        <v>118</v>
      </c>
      <c r="E85" s="93">
        <v>45373</v>
      </c>
      <c r="F85" s="138" t="s">
        <v>119</v>
      </c>
      <c r="G85" s="139"/>
      <c r="H85" s="139"/>
      <c r="I85" s="139"/>
      <c r="J85" s="139"/>
      <c r="K85" s="139"/>
      <c r="L85" s="140"/>
      <c r="M85" s="78"/>
    </row>
    <row r="86" spans="2:13" ht="30" customHeight="1">
      <c r="B86" s="78"/>
      <c r="C86" s="78"/>
      <c r="D86" s="82" t="s">
        <v>51</v>
      </c>
      <c r="E86" s="93">
        <v>45385</v>
      </c>
      <c r="F86" s="144" t="s">
        <v>199</v>
      </c>
      <c r="G86" s="145"/>
      <c r="H86" s="145"/>
      <c r="I86" s="145"/>
      <c r="J86" s="145"/>
      <c r="K86" s="145"/>
      <c r="L86" s="146"/>
      <c r="M86" s="78"/>
    </row>
    <row r="87" spans="2:13" ht="15">
      <c r="B87" s="78"/>
      <c r="C87" s="78"/>
      <c r="D87" s="82" t="s">
        <v>52</v>
      </c>
      <c r="E87" s="93">
        <v>45390</v>
      </c>
      <c r="F87" s="117" t="s">
        <v>119</v>
      </c>
      <c r="G87" s="118"/>
      <c r="H87" s="118"/>
      <c r="I87" s="118"/>
      <c r="J87" s="118"/>
      <c r="K87" s="118"/>
      <c r="L87" s="119"/>
      <c r="M87" s="78"/>
    </row>
    <row r="88" spans="2:13" ht="30" customHeight="1">
      <c r="B88" s="78"/>
      <c r="C88" s="78"/>
      <c r="D88" s="83" t="s">
        <v>53</v>
      </c>
      <c r="E88" s="93">
        <v>45397</v>
      </c>
      <c r="F88" s="147" t="s">
        <v>199</v>
      </c>
      <c r="G88" s="148"/>
      <c r="H88" s="148"/>
      <c r="I88" s="148"/>
      <c r="J88" s="148"/>
      <c r="K88" s="148"/>
      <c r="L88" s="149"/>
      <c r="M88" s="78"/>
    </row>
    <row r="89" spans="2:13" ht="15">
      <c r="B89" s="78"/>
      <c r="C89" s="78"/>
      <c r="D89" s="83" t="s">
        <v>122</v>
      </c>
      <c r="E89" s="93">
        <v>45400</v>
      </c>
      <c r="F89" s="141" t="s">
        <v>121</v>
      </c>
      <c r="G89" s="142"/>
      <c r="H89" s="142"/>
      <c r="I89" s="142"/>
      <c r="J89" s="142"/>
      <c r="K89" s="142"/>
      <c r="L89" s="143"/>
      <c r="M89" s="78"/>
    </row>
    <row r="90" spans="2:13" ht="15">
      <c r="B90" s="78"/>
      <c r="C90" s="78"/>
      <c r="D90" s="83" t="s">
        <v>120</v>
      </c>
      <c r="E90" s="93">
        <v>45405</v>
      </c>
      <c r="F90" s="141" t="s">
        <v>147</v>
      </c>
      <c r="G90" s="150"/>
      <c r="H90" s="150"/>
      <c r="I90" s="150"/>
      <c r="J90" s="150"/>
      <c r="K90" s="150"/>
      <c r="L90" s="151"/>
      <c r="M90" s="78"/>
    </row>
    <row r="91" spans="2:13" ht="15">
      <c r="B91" s="78"/>
      <c r="C91" s="78"/>
      <c r="D91" s="83" t="s">
        <v>123</v>
      </c>
      <c r="E91" s="93">
        <v>45408</v>
      </c>
      <c r="F91" s="141" t="s">
        <v>127</v>
      </c>
      <c r="G91" s="142"/>
      <c r="H91" s="142"/>
      <c r="I91" s="142"/>
      <c r="J91" s="142"/>
      <c r="K91" s="142"/>
      <c r="L91" s="143"/>
      <c r="M91" s="78"/>
    </row>
    <row r="92" spans="2:13" ht="15">
      <c r="B92" s="78"/>
      <c r="C92" s="78"/>
      <c r="D92" s="83" t="s">
        <v>124</v>
      </c>
      <c r="E92" s="93">
        <v>45411</v>
      </c>
      <c r="F92" s="141" t="s">
        <v>127</v>
      </c>
      <c r="G92" s="142"/>
      <c r="H92" s="142"/>
      <c r="I92" s="142"/>
      <c r="J92" s="142"/>
      <c r="K92" s="142"/>
      <c r="L92" s="143"/>
      <c r="M92" s="78"/>
    </row>
    <row r="93" spans="2:13" ht="15">
      <c r="B93" s="78"/>
      <c r="C93" s="78"/>
      <c r="D93" s="83" t="s">
        <v>125</v>
      </c>
      <c r="E93" s="93">
        <v>45412</v>
      </c>
      <c r="F93" s="141" t="s">
        <v>127</v>
      </c>
      <c r="G93" s="142"/>
      <c r="H93" s="142"/>
      <c r="I93" s="142"/>
      <c r="J93" s="142"/>
      <c r="K93" s="142"/>
      <c r="L93" s="143"/>
      <c r="M93" s="78"/>
    </row>
    <row r="94" spans="2:13" ht="15">
      <c r="B94" s="78"/>
      <c r="C94" s="78"/>
      <c r="D94" s="83" t="s">
        <v>126</v>
      </c>
      <c r="E94" s="93">
        <v>45413</v>
      </c>
      <c r="F94" s="141"/>
      <c r="G94" s="142"/>
      <c r="H94" s="142"/>
      <c r="I94" s="142"/>
      <c r="J94" s="142"/>
      <c r="K94" s="142"/>
      <c r="L94" s="143"/>
      <c r="M94" s="78"/>
    </row>
    <row r="95" spans="2:13" ht="15.75">
      <c r="B95" s="78"/>
      <c r="C95" s="78"/>
      <c r="D95" s="81"/>
      <c r="E95" s="81"/>
      <c r="F95" s="81"/>
      <c r="G95" s="81"/>
      <c r="H95" s="81"/>
      <c r="I95" s="81"/>
      <c r="J95" s="81"/>
      <c r="K95" s="81"/>
      <c r="L95" s="81"/>
      <c r="M95" s="78"/>
    </row>
    <row r="96" spans="2:13" ht="14.45" customHeight="1">
      <c r="B96" s="78"/>
      <c r="C96" s="79" t="s">
        <v>54</v>
      </c>
      <c r="D96" s="72" t="s">
        <v>55</v>
      </c>
      <c r="E96" s="78"/>
      <c r="F96" s="78"/>
      <c r="G96" s="78"/>
      <c r="H96" s="78"/>
      <c r="I96" s="78"/>
      <c r="J96" s="78"/>
      <c r="K96" s="78"/>
      <c r="L96" s="78"/>
      <c r="M96" s="78"/>
    </row>
    <row r="97" spans="2:13" ht="52.5" customHeight="1">
      <c r="B97" s="78"/>
      <c r="C97" s="79"/>
      <c r="D97" s="134" t="s">
        <v>56</v>
      </c>
      <c r="E97" s="134"/>
      <c r="F97" s="134"/>
      <c r="G97" s="134"/>
      <c r="H97" s="134"/>
      <c r="I97" s="134"/>
      <c r="J97" s="134"/>
      <c r="K97" s="134"/>
      <c r="L97" s="134"/>
      <c r="M97" s="78"/>
    </row>
    <row r="98" spans="2:13" ht="14.45" customHeight="1">
      <c r="B98" s="78"/>
      <c r="C98" s="79"/>
      <c r="D98" s="78" t="s">
        <v>57</v>
      </c>
      <c r="E98" s="78"/>
      <c r="F98" s="78"/>
      <c r="G98" s="78"/>
      <c r="H98" s="78"/>
      <c r="I98" s="78"/>
      <c r="J98" s="78"/>
      <c r="K98" s="78"/>
      <c r="L98" s="78"/>
      <c r="M98" s="78"/>
    </row>
    <row r="99" spans="2:13" ht="14.45" customHeight="1">
      <c r="B99" s="78"/>
      <c r="C99" s="78"/>
      <c r="D99" s="78"/>
      <c r="E99" s="78"/>
      <c r="F99" s="78"/>
      <c r="G99" s="78"/>
      <c r="H99" s="78"/>
      <c r="I99" s="78"/>
      <c r="J99" s="78"/>
      <c r="K99" s="78"/>
      <c r="L99" s="78"/>
      <c r="M99" s="78"/>
    </row>
    <row r="100" spans="2:13" ht="14.45" customHeight="1">
      <c r="B100" s="78"/>
      <c r="C100" s="78"/>
      <c r="D100" s="78"/>
      <c r="E100" s="78"/>
      <c r="F100" s="78"/>
      <c r="G100" s="78"/>
      <c r="H100" s="78"/>
      <c r="I100" s="78"/>
      <c r="J100" s="78"/>
      <c r="K100" s="78"/>
      <c r="L100" s="78"/>
      <c r="M100" s="78"/>
    </row>
    <row r="101" spans="2:13" ht="14.45" customHeight="1">
      <c r="B101" s="78"/>
      <c r="C101" s="78"/>
      <c r="D101" s="78"/>
      <c r="E101" s="78"/>
      <c r="F101" s="78"/>
      <c r="G101" s="78"/>
      <c r="H101" s="78"/>
      <c r="I101" s="78"/>
      <c r="J101" s="78"/>
      <c r="K101" s="78"/>
      <c r="L101" s="78"/>
      <c r="M101" s="78"/>
    </row>
    <row r="102" spans="2:13" ht="14.45" customHeight="1">
      <c r="B102" s="78"/>
      <c r="C102" s="78"/>
      <c r="D102" s="78"/>
      <c r="E102" s="78"/>
      <c r="F102" s="78"/>
      <c r="G102" s="78"/>
      <c r="H102" s="78"/>
      <c r="I102" s="78"/>
      <c r="J102" s="78"/>
      <c r="K102" s="78"/>
      <c r="L102" s="78"/>
      <c r="M102" s="78"/>
    </row>
    <row r="103" spans="2:13" ht="14.45" customHeight="1">
      <c r="B103" s="78"/>
      <c r="C103" s="78"/>
      <c r="D103" s="78"/>
      <c r="E103" s="78"/>
      <c r="F103" s="78"/>
      <c r="G103" s="78"/>
      <c r="H103" s="78"/>
      <c r="I103" s="78"/>
      <c r="J103" s="78"/>
      <c r="K103" s="78"/>
      <c r="L103" s="78"/>
      <c r="M103" s="78"/>
    </row>
    <row r="104" spans="2:13" ht="14.45" customHeight="1">
      <c r="B104" s="78"/>
      <c r="C104" s="78"/>
      <c r="D104" s="78"/>
      <c r="E104" s="78"/>
      <c r="F104" s="78"/>
      <c r="G104" s="78"/>
      <c r="H104" s="78"/>
      <c r="I104" s="78"/>
      <c r="J104" s="78"/>
      <c r="K104" s="78"/>
      <c r="L104" s="78"/>
      <c r="M104" s="78"/>
    </row>
    <row r="105" spans="2:13" ht="14.45" customHeight="1">
      <c r="B105" s="78"/>
      <c r="C105" s="78"/>
      <c r="D105" s="78"/>
      <c r="E105" s="78"/>
      <c r="F105" s="78"/>
      <c r="G105" s="78"/>
      <c r="H105" s="78"/>
      <c r="I105" s="78"/>
      <c r="J105" s="78"/>
      <c r="K105" s="78"/>
      <c r="L105" s="78"/>
      <c r="M105" s="78"/>
    </row>
    <row r="106" spans="2:13" ht="14.45" customHeight="1">
      <c r="B106" s="78"/>
      <c r="C106" s="78"/>
      <c r="D106" s="80" t="s">
        <v>58</v>
      </c>
      <c r="E106" s="78"/>
      <c r="F106" s="78"/>
      <c r="G106" s="78"/>
      <c r="H106" s="78"/>
      <c r="I106" s="78"/>
      <c r="J106" s="78"/>
      <c r="K106" s="78"/>
      <c r="L106" s="78"/>
      <c r="M106" s="78"/>
    </row>
    <row r="107" spans="2:13" ht="14.45" customHeight="1">
      <c r="B107" s="78"/>
      <c r="C107" s="78"/>
      <c r="D107" s="78" t="s">
        <v>59</v>
      </c>
      <c r="E107" s="78"/>
      <c r="F107" s="78"/>
      <c r="G107" s="78"/>
      <c r="H107" s="78"/>
      <c r="I107" s="78"/>
      <c r="J107" s="78"/>
      <c r="K107" s="78"/>
      <c r="L107" s="78"/>
      <c r="M107" s="78"/>
    </row>
    <row r="108" spans="2:13" ht="14.45" customHeight="1">
      <c r="B108" s="78"/>
      <c r="C108" s="78"/>
      <c r="D108" s="78" t="s">
        <v>60</v>
      </c>
      <c r="E108" s="78"/>
      <c r="F108" s="78"/>
      <c r="G108" s="78"/>
      <c r="H108" s="78"/>
      <c r="I108" s="78"/>
      <c r="J108" s="78"/>
      <c r="K108" s="78"/>
      <c r="L108" s="78"/>
      <c r="M108" s="78"/>
    </row>
    <row r="109" spans="2:13" ht="14.45" customHeight="1">
      <c r="B109" s="78"/>
      <c r="C109" s="78"/>
      <c r="D109" s="78" t="s">
        <v>61</v>
      </c>
      <c r="E109" s="78"/>
      <c r="F109" s="78"/>
      <c r="G109" s="78"/>
      <c r="H109" s="78"/>
      <c r="I109" s="78"/>
      <c r="J109" s="78"/>
      <c r="K109" s="78"/>
      <c r="L109" s="78"/>
      <c r="M109" s="78"/>
    </row>
    <row r="110" spans="2:13" ht="14.45" customHeight="1">
      <c r="B110" s="78"/>
      <c r="C110" s="78"/>
      <c r="D110" s="78" t="s">
        <v>62</v>
      </c>
      <c r="E110" s="78"/>
      <c r="F110" s="78"/>
      <c r="G110" s="78"/>
      <c r="H110" s="78"/>
      <c r="I110" s="78"/>
      <c r="J110" s="78"/>
      <c r="K110" s="78"/>
      <c r="L110" s="78"/>
      <c r="M110" s="78"/>
    </row>
    <row r="111" spans="2:13" ht="14.45" customHeight="1">
      <c r="B111" s="78"/>
      <c r="C111" s="78"/>
      <c r="D111" s="78" t="s">
        <v>63</v>
      </c>
      <c r="E111" s="78"/>
      <c r="F111" s="78"/>
      <c r="G111" s="78"/>
      <c r="H111" s="78"/>
      <c r="I111" s="78"/>
      <c r="J111" s="78"/>
      <c r="K111" s="78"/>
      <c r="L111" s="78"/>
      <c r="M111" s="78"/>
    </row>
    <row r="112" spans="2:13" ht="14.45" customHeight="1">
      <c r="B112" s="78"/>
      <c r="C112" s="78"/>
      <c r="D112" s="78"/>
      <c r="E112" s="78"/>
      <c r="F112" s="78"/>
      <c r="G112" s="78"/>
      <c r="H112" s="78"/>
      <c r="I112" s="78"/>
      <c r="J112" s="78"/>
      <c r="K112" s="78"/>
      <c r="L112" s="78"/>
      <c r="M112" s="78"/>
    </row>
    <row r="113" spans="2:13" ht="14.45" customHeight="1">
      <c r="B113" s="78"/>
      <c r="C113" s="78"/>
      <c r="D113" s="78"/>
      <c r="E113" s="78"/>
      <c r="F113" s="78"/>
      <c r="G113" s="78"/>
      <c r="H113" s="78"/>
      <c r="I113" s="78"/>
      <c r="J113" s="78"/>
      <c r="K113" s="78"/>
      <c r="L113" s="78"/>
      <c r="M113" s="78"/>
    </row>
    <row r="114" spans="2:13" ht="14.45" customHeight="1">
      <c r="B114" s="78"/>
      <c r="C114" s="78"/>
      <c r="D114" s="78"/>
      <c r="E114" s="78"/>
      <c r="F114" s="78"/>
      <c r="G114" s="78"/>
      <c r="H114" s="78"/>
      <c r="I114" s="78"/>
      <c r="J114" s="78"/>
      <c r="K114" s="78"/>
      <c r="L114" s="78"/>
      <c r="M114" s="78"/>
    </row>
    <row r="115" spans="2:13" ht="14.45" customHeight="1">
      <c r="B115" s="78"/>
      <c r="C115" s="78"/>
      <c r="D115" s="78"/>
      <c r="E115" s="78"/>
      <c r="F115" s="78"/>
      <c r="G115" s="78"/>
      <c r="H115" s="78"/>
      <c r="I115" s="78"/>
      <c r="J115" s="78"/>
      <c r="K115" s="78"/>
      <c r="L115" s="78"/>
      <c r="M115" s="78"/>
    </row>
    <row r="116" spans="2:13" ht="14.45" customHeight="1">
      <c r="B116" s="78"/>
      <c r="C116" s="78"/>
      <c r="D116" s="78"/>
      <c r="E116" s="78"/>
      <c r="F116" s="78"/>
      <c r="G116" s="78"/>
      <c r="H116" s="78"/>
      <c r="I116" s="78"/>
      <c r="J116" s="78"/>
      <c r="K116" s="78"/>
      <c r="L116" s="78"/>
      <c r="M116" s="78"/>
    </row>
    <row r="117" spans="2:13" ht="14.45" customHeight="1">
      <c r="B117" s="78"/>
      <c r="C117" s="78"/>
      <c r="D117" s="78"/>
      <c r="E117" s="78"/>
      <c r="F117" s="78"/>
      <c r="G117" s="78"/>
      <c r="H117" s="78"/>
      <c r="I117" s="78"/>
      <c r="J117" s="78"/>
      <c r="K117" s="78"/>
      <c r="L117" s="78"/>
      <c r="M117" s="78"/>
    </row>
    <row r="118" spans="2:13" ht="14.45" customHeight="1">
      <c r="B118" s="78"/>
      <c r="C118" s="78"/>
      <c r="D118" s="78"/>
      <c r="E118" s="78"/>
      <c r="F118" s="78"/>
      <c r="G118" s="78"/>
      <c r="H118" s="78"/>
      <c r="I118" s="78"/>
      <c r="J118" s="78"/>
      <c r="K118" s="78"/>
      <c r="L118" s="78"/>
      <c r="M118" s="78"/>
    </row>
    <row r="119" spans="2:13" ht="14.45" customHeight="1">
      <c r="B119" s="78"/>
      <c r="C119" s="78"/>
      <c r="D119" s="78"/>
      <c r="E119" s="78"/>
      <c r="F119" s="78"/>
      <c r="G119" s="78"/>
      <c r="H119" s="78"/>
      <c r="I119" s="78"/>
      <c r="J119" s="78"/>
      <c r="K119" s="78"/>
      <c r="L119" s="78"/>
      <c r="M119" s="78"/>
    </row>
    <row r="120" spans="2:13" ht="14.45" customHeight="1">
      <c r="B120" s="78"/>
      <c r="C120" s="78"/>
      <c r="D120" s="78"/>
      <c r="E120" s="78"/>
      <c r="F120" s="78"/>
      <c r="G120" s="78"/>
      <c r="H120" s="78"/>
      <c r="I120" s="78"/>
      <c r="J120" s="78"/>
      <c r="K120" s="78"/>
      <c r="L120" s="78"/>
      <c r="M120" s="78"/>
    </row>
    <row r="121" spans="2:13" ht="14.45" customHeight="1">
      <c r="B121" s="78"/>
      <c r="C121" s="78"/>
      <c r="D121" s="78"/>
      <c r="E121" s="78"/>
      <c r="F121" s="78"/>
      <c r="G121" s="78"/>
      <c r="H121" s="78"/>
      <c r="I121" s="78"/>
      <c r="J121" s="78"/>
      <c r="K121" s="78"/>
      <c r="L121" s="78"/>
      <c r="M121" s="78"/>
    </row>
    <row r="122" spans="2:13" ht="14.45" customHeight="1">
      <c r="B122" s="78"/>
      <c r="C122" s="78"/>
      <c r="D122" s="78"/>
      <c r="E122" s="78"/>
      <c r="F122" s="78"/>
      <c r="G122" s="78"/>
      <c r="H122" s="78"/>
      <c r="I122" s="78"/>
      <c r="J122" s="78"/>
      <c r="K122" s="78"/>
      <c r="L122" s="78"/>
      <c r="M122" s="78"/>
    </row>
    <row r="123" spans="2:13" ht="14.45" customHeight="1">
      <c r="B123" s="78"/>
      <c r="C123" s="78"/>
      <c r="D123" s="78"/>
      <c r="E123" s="78"/>
      <c r="F123" s="78"/>
      <c r="G123" s="78"/>
      <c r="H123" s="78"/>
      <c r="I123" s="78"/>
      <c r="J123" s="78"/>
      <c r="K123" s="78"/>
      <c r="L123" s="78"/>
      <c r="M123" s="78"/>
    </row>
    <row r="124" spans="2:13" ht="14.45" customHeight="1">
      <c r="B124" s="78"/>
      <c r="C124" s="78"/>
      <c r="D124" s="78"/>
      <c r="E124" s="78"/>
      <c r="F124" s="78"/>
      <c r="G124" s="78"/>
      <c r="H124" s="78"/>
      <c r="I124" s="78"/>
      <c r="J124" s="78"/>
      <c r="K124" s="78"/>
      <c r="L124" s="78"/>
      <c r="M124" s="78"/>
    </row>
    <row r="125" spans="2:13" ht="14.45" customHeight="1">
      <c r="B125" s="78"/>
      <c r="C125" s="78"/>
      <c r="D125" s="78"/>
      <c r="E125" s="78"/>
      <c r="F125" s="78"/>
      <c r="G125" s="78"/>
      <c r="H125" s="78"/>
      <c r="I125" s="78"/>
      <c r="J125" s="78"/>
      <c r="K125" s="78"/>
      <c r="L125" s="78"/>
      <c r="M125" s="78"/>
    </row>
    <row r="126" spans="2:13" ht="14.45" customHeight="1">
      <c r="B126" s="78"/>
      <c r="C126" s="78"/>
      <c r="D126" s="78"/>
      <c r="E126" s="78"/>
      <c r="F126" s="78"/>
      <c r="G126" s="78"/>
      <c r="H126" s="78"/>
      <c r="I126" s="78"/>
      <c r="J126" s="78"/>
      <c r="K126" s="78"/>
      <c r="L126" s="78"/>
      <c r="M126" s="78"/>
    </row>
    <row r="127" spans="2:13" ht="14.45" customHeight="1">
      <c r="B127" s="78"/>
      <c r="C127" s="78"/>
      <c r="D127" s="78"/>
      <c r="E127" s="78"/>
      <c r="F127" s="78"/>
      <c r="G127" s="78"/>
      <c r="H127" s="78"/>
      <c r="I127" s="78"/>
      <c r="J127" s="78"/>
      <c r="K127" s="78"/>
      <c r="L127" s="78"/>
      <c r="M127" s="78"/>
    </row>
    <row r="128" spans="2:13" ht="14.45" customHeight="1">
      <c r="B128" s="78"/>
      <c r="C128" s="78"/>
      <c r="D128" s="78"/>
      <c r="E128" s="78"/>
      <c r="F128" s="78"/>
      <c r="G128" s="78"/>
      <c r="H128" s="78"/>
      <c r="I128" s="78"/>
      <c r="J128" s="78"/>
      <c r="K128" s="78"/>
      <c r="L128" s="78"/>
      <c r="M128" s="78"/>
    </row>
    <row r="129" spans="2:13" ht="14.45" customHeight="1">
      <c r="B129" s="78"/>
      <c r="C129" s="78"/>
      <c r="D129" s="78"/>
      <c r="E129" s="78"/>
      <c r="F129" s="78"/>
      <c r="G129" s="78"/>
      <c r="H129" s="78"/>
      <c r="I129" s="78"/>
      <c r="J129" s="78"/>
      <c r="K129" s="78"/>
      <c r="L129" s="78"/>
      <c r="M129" s="78"/>
    </row>
    <row r="130" spans="2:13" ht="14.45" customHeight="1">
      <c r="B130" s="78"/>
      <c r="C130" s="78"/>
      <c r="D130" s="78"/>
      <c r="E130" s="78"/>
      <c r="F130" s="78"/>
      <c r="G130" s="78"/>
      <c r="H130" s="78"/>
      <c r="I130" s="78"/>
      <c r="J130" s="78"/>
      <c r="K130" s="78"/>
      <c r="L130" s="78"/>
      <c r="M130" s="78"/>
    </row>
    <row r="131" spans="2:13" ht="14.45" customHeight="1">
      <c r="B131" s="78"/>
      <c r="C131" s="78"/>
      <c r="D131" s="78"/>
      <c r="E131" s="78"/>
      <c r="F131" s="78"/>
      <c r="G131" s="78"/>
      <c r="H131" s="78"/>
      <c r="I131" s="78"/>
      <c r="J131" s="78"/>
      <c r="K131" s="78"/>
      <c r="L131" s="78"/>
      <c r="M131" s="78"/>
    </row>
    <row r="132" spans="2:13" ht="14.45" customHeight="1">
      <c r="B132" s="78"/>
      <c r="C132" s="78"/>
      <c r="D132" s="78"/>
      <c r="E132" s="78"/>
      <c r="F132" s="78"/>
      <c r="G132" s="78"/>
      <c r="H132" s="78"/>
      <c r="I132" s="78"/>
      <c r="J132" s="78"/>
      <c r="K132" s="78"/>
      <c r="L132" s="78"/>
      <c r="M132" s="78"/>
    </row>
    <row r="133" spans="2:13" ht="14.45" customHeight="1">
      <c r="B133" s="78"/>
      <c r="C133" s="78"/>
      <c r="D133" s="78"/>
      <c r="E133" s="78"/>
      <c r="F133" s="78"/>
      <c r="G133" s="78"/>
      <c r="H133" s="78"/>
      <c r="I133" s="78"/>
      <c r="J133" s="78"/>
      <c r="K133" s="78"/>
      <c r="L133" s="78"/>
      <c r="M133" s="78"/>
    </row>
    <row r="134" spans="2:13" ht="14.45" customHeight="1">
      <c r="B134" s="78"/>
      <c r="C134" s="78"/>
      <c r="D134" s="78"/>
      <c r="E134" s="78"/>
      <c r="F134" s="78"/>
      <c r="G134" s="78"/>
      <c r="H134" s="78"/>
      <c r="I134" s="78"/>
      <c r="J134" s="78"/>
      <c r="K134" s="78"/>
      <c r="L134" s="78"/>
      <c r="M134" s="78"/>
    </row>
    <row r="135" spans="2:13" ht="14.45" customHeight="1">
      <c r="B135" s="78"/>
      <c r="C135" s="78"/>
      <c r="D135" s="78"/>
      <c r="E135" s="78"/>
      <c r="F135" s="78"/>
      <c r="G135" s="78"/>
      <c r="H135" s="78"/>
      <c r="I135" s="78"/>
      <c r="J135" s="78"/>
      <c r="K135" s="78"/>
      <c r="L135" s="78"/>
      <c r="M135" s="78"/>
    </row>
    <row r="136" spans="2:13" ht="14.45" customHeight="1">
      <c r="B136" s="78"/>
      <c r="C136" s="78"/>
      <c r="D136" s="78"/>
      <c r="E136" s="78"/>
      <c r="F136" s="78"/>
      <c r="G136" s="78"/>
      <c r="H136" s="78"/>
      <c r="I136" s="78"/>
      <c r="J136" s="78"/>
      <c r="K136" s="78"/>
      <c r="L136" s="78"/>
      <c r="M136" s="78"/>
    </row>
    <row r="137" spans="2:13" ht="14.45" customHeight="1">
      <c r="B137" s="78"/>
      <c r="C137" s="78"/>
      <c r="D137" s="78"/>
      <c r="E137" s="78"/>
      <c r="F137" s="78"/>
      <c r="G137" s="78"/>
      <c r="H137" s="78"/>
      <c r="I137" s="78"/>
      <c r="J137" s="78"/>
      <c r="K137" s="78"/>
      <c r="L137" s="78"/>
      <c r="M137" s="78"/>
    </row>
    <row r="138" spans="2:13" ht="14.45" customHeight="1">
      <c r="B138" s="78"/>
      <c r="C138" s="78"/>
      <c r="D138" s="78"/>
      <c r="E138" s="78"/>
      <c r="F138" s="78"/>
      <c r="G138" s="78"/>
      <c r="H138" s="78"/>
      <c r="I138" s="78"/>
      <c r="J138" s="78"/>
      <c r="K138" s="78"/>
      <c r="L138" s="78"/>
      <c r="M138" s="78"/>
    </row>
    <row r="139" spans="2:13" ht="14.45" customHeight="1">
      <c r="B139" s="78"/>
      <c r="C139" s="78"/>
      <c r="D139" s="78"/>
      <c r="E139" s="78"/>
      <c r="F139" s="78"/>
      <c r="G139" s="78"/>
      <c r="H139" s="78"/>
      <c r="I139" s="78"/>
      <c r="J139" s="78"/>
      <c r="K139" s="78"/>
      <c r="L139" s="78"/>
      <c r="M139" s="78"/>
    </row>
    <row r="140" spans="2:13" ht="14.45" customHeight="1">
      <c r="B140" s="78"/>
      <c r="C140" s="78"/>
      <c r="D140" s="78"/>
      <c r="E140" s="78"/>
      <c r="F140" s="78"/>
      <c r="G140" s="78"/>
      <c r="H140" s="78"/>
      <c r="I140" s="78"/>
      <c r="J140" s="78"/>
      <c r="K140" s="78"/>
      <c r="L140" s="78"/>
      <c r="M140" s="78"/>
    </row>
    <row r="141" spans="2:13" ht="14.45" customHeight="1">
      <c r="B141" s="78"/>
      <c r="C141" s="78"/>
      <c r="D141" s="78"/>
      <c r="E141" s="78"/>
      <c r="F141" s="78"/>
      <c r="G141" s="78"/>
      <c r="H141" s="78"/>
      <c r="I141" s="78"/>
      <c r="J141" s="78"/>
      <c r="K141" s="78"/>
      <c r="L141" s="78"/>
      <c r="M141" s="78"/>
    </row>
    <row r="142" spans="2:13" ht="14.45" customHeight="1">
      <c r="B142" s="78"/>
      <c r="C142" s="78"/>
      <c r="D142" s="78"/>
      <c r="E142" s="78"/>
      <c r="F142" s="78"/>
      <c r="G142" s="78"/>
      <c r="H142" s="78"/>
      <c r="I142" s="78"/>
      <c r="J142" s="78"/>
      <c r="K142" s="78"/>
      <c r="L142" s="78"/>
      <c r="M142" s="78"/>
    </row>
    <row r="143" spans="2:13" ht="14.45" customHeight="1">
      <c r="B143" s="78"/>
      <c r="C143" s="78"/>
      <c r="D143" s="78"/>
      <c r="E143" s="78"/>
      <c r="F143" s="78"/>
      <c r="G143" s="78"/>
      <c r="H143" s="78"/>
      <c r="I143" s="78"/>
      <c r="J143" s="78"/>
      <c r="K143" s="78"/>
      <c r="L143" s="78"/>
      <c r="M143" s="78"/>
    </row>
    <row r="144" spans="2:13" ht="14.45" customHeight="1">
      <c r="B144" s="78"/>
      <c r="C144" s="78"/>
      <c r="D144" s="78"/>
      <c r="E144" s="78"/>
      <c r="F144" s="78"/>
      <c r="G144" s="78"/>
      <c r="H144" s="78"/>
      <c r="I144" s="78"/>
      <c r="J144" s="78"/>
      <c r="K144" s="78"/>
      <c r="L144" s="78"/>
      <c r="M144" s="78"/>
    </row>
    <row r="145" spans="2:13" ht="14.45" customHeight="1">
      <c r="B145" s="78"/>
      <c r="C145" s="78"/>
      <c r="D145" s="78"/>
      <c r="E145" s="78"/>
      <c r="F145" s="78"/>
      <c r="G145" s="78"/>
      <c r="H145" s="78"/>
      <c r="I145" s="78"/>
      <c r="J145" s="78"/>
      <c r="K145" s="78"/>
      <c r="L145" s="78"/>
      <c r="M145" s="78"/>
    </row>
    <row r="146" spans="2:13" ht="14.45" customHeight="1">
      <c r="B146" s="78"/>
      <c r="C146" s="78"/>
      <c r="D146" s="78"/>
      <c r="E146" s="78"/>
      <c r="F146" s="78"/>
      <c r="G146" s="78"/>
      <c r="H146" s="78"/>
      <c r="I146" s="78"/>
      <c r="J146" s="78"/>
      <c r="K146" s="78"/>
      <c r="L146" s="78"/>
      <c r="M146" s="78"/>
    </row>
    <row r="147" spans="2:13" ht="14.45" customHeight="1">
      <c r="B147" s="78"/>
      <c r="C147" s="78"/>
      <c r="D147" s="78"/>
      <c r="E147" s="78"/>
      <c r="F147" s="78"/>
      <c r="G147" s="78"/>
      <c r="H147" s="78"/>
      <c r="I147" s="78"/>
      <c r="J147" s="78"/>
      <c r="K147" s="78"/>
      <c r="L147" s="78"/>
      <c r="M147" s="78"/>
    </row>
    <row r="148" spans="2:13" ht="14.45" customHeight="1">
      <c r="B148" s="78"/>
      <c r="C148" s="78"/>
      <c r="D148" s="78"/>
      <c r="E148" s="78"/>
      <c r="F148" s="78"/>
      <c r="G148" s="78"/>
      <c r="H148" s="78"/>
      <c r="I148" s="78"/>
      <c r="J148" s="78"/>
      <c r="K148" s="78"/>
      <c r="L148" s="78"/>
      <c r="M148" s="78"/>
    </row>
    <row r="149" spans="2:13" ht="14.45" customHeight="1">
      <c r="B149" s="78"/>
      <c r="C149" s="78"/>
      <c r="D149" s="78"/>
      <c r="E149" s="78"/>
      <c r="F149" s="78"/>
      <c r="G149" s="78"/>
      <c r="H149" s="78"/>
      <c r="I149" s="78"/>
      <c r="J149" s="78"/>
      <c r="K149" s="78"/>
      <c r="L149" s="78"/>
      <c r="M149" s="78"/>
    </row>
    <row r="150" spans="2:13" ht="14.45" customHeight="1">
      <c r="B150" s="78"/>
      <c r="C150" s="78"/>
      <c r="D150" s="78"/>
      <c r="E150" s="78"/>
      <c r="F150" s="78"/>
      <c r="G150" s="78"/>
      <c r="H150" s="78"/>
      <c r="I150" s="78"/>
      <c r="J150" s="78"/>
      <c r="K150" s="78"/>
      <c r="L150" s="78"/>
      <c r="M150" s="78"/>
    </row>
    <row r="151" spans="2:13" ht="14.45" customHeight="1">
      <c r="B151" s="78"/>
      <c r="C151" s="78"/>
      <c r="D151" s="78"/>
      <c r="E151" s="78"/>
      <c r="F151" s="78"/>
      <c r="G151" s="78"/>
      <c r="H151" s="78"/>
      <c r="I151" s="78"/>
      <c r="J151" s="78"/>
      <c r="K151" s="78"/>
      <c r="L151" s="78"/>
      <c r="M151" s="78"/>
    </row>
    <row r="152" spans="2:13" ht="14.45" customHeight="1">
      <c r="B152" s="78"/>
      <c r="C152" s="78"/>
      <c r="D152" s="78"/>
      <c r="E152" s="78"/>
      <c r="F152" s="78"/>
      <c r="G152" s="78"/>
      <c r="H152" s="78"/>
      <c r="I152" s="78"/>
      <c r="J152" s="78"/>
      <c r="K152" s="78"/>
      <c r="L152" s="78"/>
      <c r="M152" s="78"/>
    </row>
    <row r="153" spans="2:13" ht="14.45" customHeight="1">
      <c r="B153" s="78"/>
      <c r="C153" s="78"/>
      <c r="D153" s="78"/>
      <c r="E153" s="78"/>
      <c r="F153" s="78"/>
      <c r="G153" s="78"/>
      <c r="H153" s="78"/>
      <c r="I153" s="78"/>
      <c r="J153" s="78"/>
      <c r="K153" s="78"/>
      <c r="L153" s="78"/>
      <c r="M153" s="78"/>
    </row>
    <row r="154" spans="2:13" ht="14.45" customHeight="1"/>
    <row r="155" spans="2:13" ht="14.45" customHeight="1"/>
    <row r="156" spans="2:13" ht="14.45" customHeight="1"/>
    <row r="157" spans="2:13" ht="14.45" customHeight="1"/>
    <row r="158" spans="2:13" ht="14.45" customHeight="1"/>
    <row r="159" spans="2:13" ht="14.45" customHeight="1"/>
    <row r="160" spans="2:13" ht="14.45" customHeight="1"/>
    <row r="161" ht="14.45" customHeight="1"/>
    <row r="162" ht="14.45" customHeight="1"/>
    <row r="163" ht="14.45" customHeight="1"/>
    <row r="164" ht="14.45" customHeight="1"/>
    <row r="165" ht="14.45" customHeight="1"/>
    <row r="166" ht="14.45" customHeight="1"/>
    <row r="167" ht="14.45" customHeight="1"/>
    <row r="168" ht="14.45" customHeight="1"/>
    <row r="169" ht="14.45" customHeight="1"/>
    <row r="170" ht="14.45" customHeight="1"/>
    <row r="171" ht="14.45" customHeight="1"/>
    <row r="172" ht="14.45" customHeight="1"/>
    <row r="173" ht="14.45" customHeight="1"/>
    <row r="174" ht="14.45" customHeight="1"/>
    <row r="175" ht="14.45" customHeight="1"/>
    <row r="176" ht="14.45" customHeight="1"/>
    <row r="177" ht="14.45" customHeight="1"/>
    <row r="178" ht="14.45" customHeight="1"/>
    <row r="179" ht="14.45" customHeight="1"/>
    <row r="180" ht="14.45" customHeight="1"/>
    <row r="181" ht="14.45" customHeight="1"/>
    <row r="182" ht="14.45" customHeight="1"/>
    <row r="183" ht="14.45" customHeight="1"/>
    <row r="184" ht="14.45" customHeight="1"/>
    <row r="185" ht="14.45" customHeight="1"/>
    <row r="186" ht="14.45" customHeight="1"/>
    <row r="187" ht="14.45" customHeight="1"/>
    <row r="188" ht="14.45" customHeight="1"/>
    <row r="189" ht="14.45" customHeight="1"/>
    <row r="190" ht="14.45" customHeight="1"/>
    <row r="191" ht="14.45" customHeight="1"/>
    <row r="192" ht="14.45" customHeight="1"/>
    <row r="193" ht="14.45" customHeight="1"/>
    <row r="194" ht="14.45" customHeight="1"/>
    <row r="195" ht="14.45" customHeight="1"/>
    <row r="196" ht="14.45" customHeight="1"/>
    <row r="197"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row r="221" ht="14.45" customHeight="1"/>
    <row r="222" ht="14.45" customHeight="1"/>
    <row r="223" ht="14.45" customHeight="1"/>
  </sheetData>
  <mergeCells count="51">
    <mergeCell ref="D78:L78"/>
    <mergeCell ref="D81:L81"/>
    <mergeCell ref="D60:L60"/>
    <mergeCell ref="D63:L63"/>
    <mergeCell ref="D64:L64"/>
    <mergeCell ref="D16:L16"/>
    <mergeCell ref="D42:L42"/>
    <mergeCell ref="D41:L41"/>
    <mergeCell ref="D39:L39"/>
    <mergeCell ref="D19:L19"/>
    <mergeCell ref="D38:L38"/>
    <mergeCell ref="D35:L35"/>
    <mergeCell ref="D20:L20"/>
    <mergeCell ref="D17:L17"/>
    <mergeCell ref="D27:L27"/>
    <mergeCell ref="D30:L30"/>
    <mergeCell ref="D33:L33"/>
    <mergeCell ref="D34:L34"/>
    <mergeCell ref="D36:L36"/>
    <mergeCell ref="C8:L8"/>
    <mergeCell ref="D10:L10"/>
    <mergeCell ref="D11:L11"/>
    <mergeCell ref="D13:L13"/>
    <mergeCell ref="D14:L14"/>
    <mergeCell ref="D97:L97"/>
    <mergeCell ref="F84:L84"/>
    <mergeCell ref="F85:L85"/>
    <mergeCell ref="F91:L91"/>
    <mergeCell ref="F92:L92"/>
    <mergeCell ref="F93:L93"/>
    <mergeCell ref="F94:L94"/>
    <mergeCell ref="F89:L89"/>
    <mergeCell ref="F86:L86"/>
    <mergeCell ref="F88:L88"/>
    <mergeCell ref="F90:L90"/>
    <mergeCell ref="D59:L59"/>
    <mergeCell ref="D65:L65"/>
    <mergeCell ref="F44:H44"/>
    <mergeCell ref="I44:L44"/>
    <mergeCell ref="F87:L87"/>
    <mergeCell ref="D55:L55"/>
    <mergeCell ref="D56:L56"/>
    <mergeCell ref="D57:L57"/>
    <mergeCell ref="D58:L58"/>
    <mergeCell ref="C66:K66"/>
    <mergeCell ref="I45:L49"/>
    <mergeCell ref="D45:D49"/>
    <mergeCell ref="E45:E49"/>
    <mergeCell ref="F45:H49"/>
    <mergeCell ref="D52:L52"/>
    <mergeCell ref="D75:L7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DF66-2CFD-4F1C-8303-8DA25DF4AB3B}">
  <dimension ref="A1:F47"/>
  <sheetViews>
    <sheetView showGridLines="0" zoomScale="90" zoomScaleNormal="90" workbookViewId="0">
      <selection activeCell="B14" sqref="B14"/>
    </sheetView>
  </sheetViews>
  <sheetFormatPr baseColWidth="10" defaultColWidth="11.42578125" defaultRowHeight="14.25"/>
  <cols>
    <col min="1" max="1" width="28.5703125" style="35" customWidth="1"/>
    <col min="2" max="2" width="78.42578125" style="36" customWidth="1"/>
    <col min="3" max="3" width="15.28515625" style="36" customWidth="1"/>
    <col min="4" max="4" width="17.140625" style="35" bestFit="1" customWidth="1"/>
    <col min="5" max="5" width="13.7109375" style="36" customWidth="1"/>
    <col min="6" max="6" width="18.85546875" style="36" customWidth="1"/>
    <col min="7" max="16384" width="11.42578125" style="36"/>
  </cols>
  <sheetData>
    <row r="1" spans="1:6" s="31" customFormat="1" ht="15" customHeight="1">
      <c r="B1" s="169" t="s">
        <v>64</v>
      </c>
      <c r="C1" s="169"/>
      <c r="D1" s="169"/>
      <c r="E1" s="169"/>
      <c r="F1" s="169"/>
    </row>
    <row r="2" spans="1:6" s="31" customFormat="1" ht="18.75" customHeight="1">
      <c r="A2" s="32"/>
      <c r="B2" s="169"/>
      <c r="C2" s="169"/>
      <c r="D2" s="169"/>
      <c r="E2" s="169"/>
      <c r="F2" s="169"/>
    </row>
    <row r="3" spans="1:6" s="31" customFormat="1" ht="15" customHeight="1">
      <c r="A3" s="32"/>
      <c r="B3" s="169"/>
      <c r="C3" s="169"/>
      <c r="D3" s="169"/>
      <c r="E3" s="169"/>
      <c r="F3" s="169"/>
    </row>
    <row r="4" spans="1:6" s="31" customFormat="1" ht="15" customHeight="1">
      <c r="A4" s="32"/>
      <c r="B4" s="169"/>
      <c r="C4" s="169"/>
      <c r="D4" s="169"/>
      <c r="E4" s="169"/>
      <c r="F4" s="169"/>
    </row>
    <row r="5" spans="1:6" s="31" customFormat="1" ht="15" customHeight="1">
      <c r="A5" s="32"/>
      <c r="B5" s="169"/>
      <c r="C5" s="169"/>
      <c r="D5" s="169"/>
      <c r="E5" s="169"/>
      <c r="F5" s="169"/>
    </row>
    <row r="6" spans="1:6" s="33" customFormat="1" ht="15">
      <c r="B6" s="100" t="s">
        <v>65</v>
      </c>
      <c r="C6" s="101"/>
      <c r="D6" s="101"/>
      <c r="E6" s="101"/>
      <c r="F6" s="101"/>
    </row>
    <row r="7" spans="1:6" s="33" customFormat="1" ht="15">
      <c r="B7" s="102" t="s">
        <v>66</v>
      </c>
      <c r="C7" s="167"/>
      <c r="D7" s="167"/>
      <c r="E7" s="167"/>
      <c r="F7" s="167"/>
    </row>
    <row r="8" spans="1:6" s="33" customFormat="1" ht="15">
      <c r="B8" s="102" t="s">
        <v>67</v>
      </c>
      <c r="C8" s="170"/>
      <c r="D8" s="167"/>
      <c r="E8" s="167"/>
      <c r="F8" s="167"/>
    </row>
    <row r="9" spans="1:6" s="33" customFormat="1" ht="15">
      <c r="B9" s="102" t="s">
        <v>68</v>
      </c>
      <c r="C9" s="167"/>
      <c r="D9" s="167"/>
      <c r="E9" s="167"/>
      <c r="F9" s="167"/>
    </row>
    <row r="10" spans="1:6" s="33" customFormat="1" ht="15">
      <c r="B10" s="102" t="s">
        <v>69</v>
      </c>
      <c r="C10" s="167"/>
      <c r="D10" s="167"/>
      <c r="E10" s="167"/>
      <c r="F10" s="167"/>
    </row>
    <row r="11" spans="1:6" s="33" customFormat="1" ht="15">
      <c r="B11" s="102" t="s">
        <v>70</v>
      </c>
      <c r="C11" s="167"/>
      <c r="D11" s="167"/>
      <c r="E11" s="167"/>
      <c r="F11" s="167"/>
    </row>
    <row r="12" spans="1:6" s="33" customFormat="1" ht="15">
      <c r="B12" s="102" t="s">
        <v>71</v>
      </c>
      <c r="C12" s="167"/>
      <c r="D12" s="167"/>
      <c r="E12" s="167"/>
      <c r="F12" s="167"/>
    </row>
    <row r="13" spans="1:6" s="33" customFormat="1" ht="15">
      <c r="C13" s="34"/>
      <c r="D13" s="34"/>
      <c r="E13" s="34"/>
      <c r="F13" s="34"/>
    </row>
    <row r="14" spans="1:6" s="35" customFormat="1" ht="30.75" customHeight="1">
      <c r="A14" s="94" t="s">
        <v>72</v>
      </c>
      <c r="B14" s="95" t="s">
        <v>73</v>
      </c>
      <c r="C14" s="95" t="s">
        <v>74</v>
      </c>
      <c r="D14" s="95" t="s">
        <v>75</v>
      </c>
      <c r="E14" s="95" t="s">
        <v>76</v>
      </c>
      <c r="F14" s="95" t="s">
        <v>77</v>
      </c>
    </row>
    <row r="15" spans="1:6">
      <c r="A15" s="96">
        <v>1</v>
      </c>
      <c r="B15" s="97" t="s">
        <v>195</v>
      </c>
      <c r="C15" s="106">
        <v>1</v>
      </c>
      <c r="D15" s="98"/>
      <c r="E15" s="98"/>
      <c r="F15" s="98">
        <f>+D15*C15</f>
        <v>0</v>
      </c>
    </row>
    <row r="16" spans="1:6">
      <c r="A16" s="96">
        <v>2</v>
      </c>
      <c r="B16" s="97" t="s">
        <v>196</v>
      </c>
      <c r="C16" s="106">
        <v>1</v>
      </c>
      <c r="D16" s="98"/>
      <c r="E16" s="98"/>
      <c r="F16" s="98">
        <f t="shared" ref="F16:F17" si="0">+D16*C16</f>
        <v>0</v>
      </c>
    </row>
    <row r="17" spans="1:6">
      <c r="A17" s="96">
        <v>3</v>
      </c>
      <c r="B17" s="97" t="s">
        <v>197</v>
      </c>
      <c r="C17" s="106">
        <v>3</v>
      </c>
      <c r="D17" s="98"/>
      <c r="E17" s="98"/>
      <c r="F17" s="98">
        <f t="shared" si="0"/>
        <v>0</v>
      </c>
    </row>
    <row r="18" spans="1:6">
      <c r="A18" s="96">
        <v>4</v>
      </c>
      <c r="B18" s="97" t="s">
        <v>198</v>
      </c>
      <c r="C18" s="106">
        <v>1</v>
      </c>
      <c r="D18" s="98"/>
      <c r="E18" s="98"/>
      <c r="F18" s="98"/>
    </row>
    <row r="19" spans="1:6" ht="23.25" customHeight="1">
      <c r="A19" s="168" t="s">
        <v>78</v>
      </c>
      <c r="B19" s="168"/>
      <c r="C19" s="168"/>
      <c r="D19" s="168"/>
      <c r="E19" s="168"/>
      <c r="F19" s="99">
        <f>D15+D16+D17</f>
        <v>0</v>
      </c>
    </row>
    <row r="20" spans="1:6" ht="23.25" customHeight="1">
      <c r="A20" s="168" t="s">
        <v>79</v>
      </c>
      <c r="B20" s="168"/>
      <c r="C20" s="168"/>
      <c r="D20" s="168"/>
      <c r="E20" s="168"/>
      <c r="F20" s="99">
        <f>F19*19%</f>
        <v>0</v>
      </c>
    </row>
    <row r="21" spans="1:6" ht="23.25" customHeight="1">
      <c r="A21" s="168" t="s">
        <v>77</v>
      </c>
      <c r="B21" s="168"/>
      <c r="C21" s="168"/>
      <c r="D21" s="168"/>
      <c r="E21" s="168"/>
      <c r="F21" s="99">
        <f>F19+F20</f>
        <v>0</v>
      </c>
    </row>
    <row r="23" spans="1:6" ht="15">
      <c r="A23" s="166" t="s">
        <v>194</v>
      </c>
      <c r="B23" s="166"/>
      <c r="C23" s="166"/>
      <c r="D23" s="166"/>
      <c r="E23" s="166"/>
      <c r="F23" s="166"/>
    </row>
    <row r="24" spans="1:6" ht="15">
      <c r="A24" s="95" t="s">
        <v>162</v>
      </c>
      <c r="B24" s="95" t="s">
        <v>163</v>
      </c>
      <c r="C24" s="95" t="s">
        <v>164</v>
      </c>
      <c r="D24" s="95" t="s">
        <v>166</v>
      </c>
      <c r="E24" s="95" t="s">
        <v>168</v>
      </c>
      <c r="F24" s="95" t="s">
        <v>13</v>
      </c>
    </row>
    <row r="25" spans="1:6" ht="15">
      <c r="A25" s="95"/>
      <c r="B25" s="95"/>
      <c r="C25" s="95" t="s">
        <v>165</v>
      </c>
      <c r="D25" s="95" t="s">
        <v>167</v>
      </c>
      <c r="E25" s="95" t="s">
        <v>169</v>
      </c>
      <c r="F25" s="95"/>
    </row>
    <row r="26" spans="1:6">
      <c r="A26" s="103" t="s">
        <v>170</v>
      </c>
      <c r="B26" s="103" t="s">
        <v>171</v>
      </c>
      <c r="C26" s="104">
        <v>52</v>
      </c>
      <c r="D26" s="104">
        <v>52</v>
      </c>
      <c r="E26" s="105">
        <v>104</v>
      </c>
      <c r="F26" s="103" t="s">
        <v>172</v>
      </c>
    </row>
    <row r="27" spans="1:6">
      <c r="A27" s="103" t="s">
        <v>170</v>
      </c>
      <c r="B27" s="103" t="s">
        <v>173</v>
      </c>
      <c r="C27" s="104">
        <v>58</v>
      </c>
      <c r="D27" s="104">
        <v>58</v>
      </c>
      <c r="E27" s="105">
        <v>116</v>
      </c>
      <c r="F27" s="103" t="s">
        <v>172</v>
      </c>
    </row>
    <row r="28" spans="1:6">
      <c r="A28" s="103" t="s">
        <v>170</v>
      </c>
      <c r="B28" s="103" t="s">
        <v>174</v>
      </c>
      <c r="C28" s="104">
        <v>57</v>
      </c>
      <c r="D28" s="104">
        <v>57</v>
      </c>
      <c r="E28" s="105">
        <v>114</v>
      </c>
      <c r="F28" s="103" t="s">
        <v>172</v>
      </c>
    </row>
    <row r="29" spans="1:6">
      <c r="A29" s="103" t="s">
        <v>170</v>
      </c>
      <c r="B29" s="103" t="s">
        <v>175</v>
      </c>
      <c r="C29" s="104">
        <v>77</v>
      </c>
      <c r="D29" s="104">
        <v>77</v>
      </c>
      <c r="E29" s="105">
        <v>154</v>
      </c>
      <c r="F29" s="103" t="s">
        <v>172</v>
      </c>
    </row>
    <row r="30" spans="1:6">
      <c r="A30" s="103" t="s">
        <v>170</v>
      </c>
      <c r="B30" s="103" t="s">
        <v>176</v>
      </c>
      <c r="C30" s="104">
        <v>97</v>
      </c>
      <c r="D30" s="104">
        <v>77</v>
      </c>
      <c r="E30" s="105">
        <v>174</v>
      </c>
      <c r="F30" s="103" t="s">
        <v>172</v>
      </c>
    </row>
    <row r="31" spans="1:6">
      <c r="A31" s="103" t="s">
        <v>170</v>
      </c>
      <c r="B31" s="103" t="s">
        <v>177</v>
      </c>
      <c r="C31" s="104">
        <v>97</v>
      </c>
      <c r="D31" s="104">
        <v>83</v>
      </c>
      <c r="E31" s="105">
        <v>180</v>
      </c>
      <c r="F31" s="103" t="s">
        <v>172</v>
      </c>
    </row>
    <row r="32" spans="1:6">
      <c r="A32" s="103" t="s">
        <v>170</v>
      </c>
      <c r="B32" s="103" t="s">
        <v>178</v>
      </c>
      <c r="C32" s="104">
        <v>76</v>
      </c>
      <c r="D32" s="104">
        <v>69</v>
      </c>
      <c r="E32" s="105">
        <v>145</v>
      </c>
      <c r="F32" s="103" t="s">
        <v>172</v>
      </c>
    </row>
    <row r="33" spans="1:6">
      <c r="A33" s="103" t="s">
        <v>170</v>
      </c>
      <c r="B33" s="103" t="s">
        <v>179</v>
      </c>
      <c r="C33" s="104">
        <v>137</v>
      </c>
      <c r="D33" s="104">
        <v>137</v>
      </c>
      <c r="E33" s="105">
        <v>274</v>
      </c>
      <c r="F33" s="103" t="s">
        <v>172</v>
      </c>
    </row>
    <row r="34" spans="1:6">
      <c r="A34" s="103" t="s">
        <v>170</v>
      </c>
      <c r="B34" s="103" t="s">
        <v>180</v>
      </c>
      <c r="C34" s="104">
        <v>52</v>
      </c>
      <c r="D34" s="104">
        <v>50</v>
      </c>
      <c r="E34" s="105">
        <v>102</v>
      </c>
      <c r="F34" s="103" t="s">
        <v>172</v>
      </c>
    </row>
    <row r="35" spans="1:6">
      <c r="A35" s="103" t="s">
        <v>170</v>
      </c>
      <c r="B35" s="103" t="s">
        <v>181</v>
      </c>
      <c r="C35" s="104">
        <v>68</v>
      </c>
      <c r="D35" s="104">
        <v>61</v>
      </c>
      <c r="E35" s="105">
        <v>129</v>
      </c>
      <c r="F35" s="103" t="s">
        <v>172</v>
      </c>
    </row>
    <row r="36" spans="1:6">
      <c r="A36" s="103" t="s">
        <v>170</v>
      </c>
      <c r="B36" s="103" t="s">
        <v>182</v>
      </c>
      <c r="C36" s="104">
        <v>58</v>
      </c>
      <c r="D36" s="104">
        <v>50</v>
      </c>
      <c r="E36" s="105">
        <v>108</v>
      </c>
      <c r="F36" s="103" t="s">
        <v>172</v>
      </c>
    </row>
    <row r="37" spans="1:6">
      <c r="A37" s="103" t="s">
        <v>170</v>
      </c>
      <c r="B37" s="103" t="s">
        <v>183</v>
      </c>
      <c r="C37" s="104">
        <v>71</v>
      </c>
      <c r="D37" s="104">
        <v>61</v>
      </c>
      <c r="E37" s="105">
        <v>132</v>
      </c>
      <c r="F37" s="103" t="s">
        <v>172</v>
      </c>
    </row>
    <row r="38" spans="1:6">
      <c r="A38" s="103" t="s">
        <v>170</v>
      </c>
      <c r="B38" s="103" t="s">
        <v>184</v>
      </c>
      <c r="C38" s="104">
        <v>62</v>
      </c>
      <c r="D38" s="104">
        <v>61</v>
      </c>
      <c r="E38" s="105">
        <v>123</v>
      </c>
      <c r="F38" s="103" t="s">
        <v>172</v>
      </c>
    </row>
    <row r="39" spans="1:6">
      <c r="A39" s="103" t="s">
        <v>170</v>
      </c>
      <c r="B39" s="103" t="s">
        <v>185</v>
      </c>
      <c r="C39" s="104">
        <v>71</v>
      </c>
      <c r="D39" s="104">
        <v>64</v>
      </c>
      <c r="E39" s="105">
        <v>135</v>
      </c>
      <c r="F39" s="103" t="s">
        <v>172</v>
      </c>
    </row>
    <row r="40" spans="1:6">
      <c r="A40" s="103" t="s">
        <v>170</v>
      </c>
      <c r="B40" s="103" t="s">
        <v>186</v>
      </c>
      <c r="C40" s="104">
        <v>71</v>
      </c>
      <c r="D40" s="104">
        <v>57</v>
      </c>
      <c r="E40" s="105">
        <v>128</v>
      </c>
      <c r="F40" s="103" t="s">
        <v>172</v>
      </c>
    </row>
    <row r="41" spans="1:6">
      <c r="A41" s="103" t="s">
        <v>170</v>
      </c>
      <c r="B41" s="103" t="s">
        <v>187</v>
      </c>
      <c r="C41" s="104">
        <v>82</v>
      </c>
      <c r="D41" s="104">
        <v>82</v>
      </c>
      <c r="E41" s="105">
        <v>164</v>
      </c>
      <c r="F41" s="103" t="s">
        <v>172</v>
      </c>
    </row>
    <row r="42" spans="1:6">
      <c r="A42" s="103" t="s">
        <v>170</v>
      </c>
      <c r="B42" s="103" t="s">
        <v>188</v>
      </c>
      <c r="C42" s="104">
        <v>34</v>
      </c>
      <c r="D42" s="104">
        <v>34</v>
      </c>
      <c r="E42" s="105">
        <v>68</v>
      </c>
      <c r="F42" s="103" t="s">
        <v>172</v>
      </c>
    </row>
    <row r="43" spans="1:6">
      <c r="A43" s="103" t="s">
        <v>170</v>
      </c>
      <c r="B43" s="103" t="s">
        <v>189</v>
      </c>
      <c r="C43" s="104">
        <v>42</v>
      </c>
      <c r="D43" s="104">
        <v>42</v>
      </c>
      <c r="E43" s="105">
        <v>84</v>
      </c>
      <c r="F43" s="103" t="s">
        <v>172</v>
      </c>
    </row>
    <row r="44" spans="1:6">
      <c r="A44" s="103" t="s">
        <v>170</v>
      </c>
      <c r="B44" s="103" t="s">
        <v>190</v>
      </c>
      <c r="C44" s="104">
        <v>32</v>
      </c>
      <c r="D44" s="104">
        <v>32</v>
      </c>
      <c r="E44" s="105">
        <v>64</v>
      </c>
      <c r="F44" s="103" t="s">
        <v>172</v>
      </c>
    </row>
    <row r="45" spans="1:6">
      <c r="A45" s="103" t="s">
        <v>170</v>
      </c>
      <c r="B45" s="103" t="s">
        <v>191</v>
      </c>
      <c r="C45" s="104">
        <v>41</v>
      </c>
      <c r="D45" s="104">
        <v>41</v>
      </c>
      <c r="E45" s="105">
        <v>82</v>
      </c>
      <c r="F45" s="103" t="s">
        <v>172</v>
      </c>
    </row>
    <row r="46" spans="1:6">
      <c r="A46" s="103" t="s">
        <v>170</v>
      </c>
      <c r="B46" s="103" t="s">
        <v>192</v>
      </c>
      <c r="C46" s="104">
        <v>72</v>
      </c>
      <c r="D46" s="104">
        <v>50</v>
      </c>
      <c r="E46" s="105">
        <v>122</v>
      </c>
      <c r="F46" s="103" t="s">
        <v>172</v>
      </c>
    </row>
    <row r="47" spans="1:6">
      <c r="A47" s="103" t="s">
        <v>170</v>
      </c>
      <c r="B47" s="103" t="s">
        <v>193</v>
      </c>
      <c r="C47" s="104">
        <v>122</v>
      </c>
      <c r="D47" s="104">
        <v>122</v>
      </c>
      <c r="E47" s="105">
        <v>244</v>
      </c>
      <c r="F47" s="103" t="s">
        <v>172</v>
      </c>
    </row>
  </sheetData>
  <mergeCells count="11">
    <mergeCell ref="C11:F11"/>
    <mergeCell ref="B1:F5"/>
    <mergeCell ref="C7:F7"/>
    <mergeCell ref="C8:F8"/>
    <mergeCell ref="C9:F9"/>
    <mergeCell ref="C10:F10"/>
    <mergeCell ref="A23:F23"/>
    <mergeCell ref="C12:F12"/>
    <mergeCell ref="A19:E19"/>
    <mergeCell ref="A20:E20"/>
    <mergeCell ref="A21:E2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C02D-67F3-4377-ACF7-62EF07EC2F4E}">
  <dimension ref="B2:K42"/>
  <sheetViews>
    <sheetView topLeftCell="B2" workbookViewId="0">
      <selection activeCell="B10" sqref="B10:I10"/>
    </sheetView>
  </sheetViews>
  <sheetFormatPr baseColWidth="10" defaultColWidth="11.42578125" defaultRowHeight="15"/>
  <cols>
    <col min="1" max="1" width="1.85546875" style="42" customWidth="1"/>
    <col min="2" max="2" width="22.5703125" style="42" customWidth="1"/>
    <col min="3" max="8" width="11.42578125" style="42"/>
    <col min="9" max="9" width="14" style="42" customWidth="1"/>
    <col min="10" max="16384" width="11.42578125" style="42"/>
  </cols>
  <sheetData>
    <row r="2" spans="2:11" ht="30" customHeight="1">
      <c r="B2" s="189"/>
      <c r="C2" s="192" t="s">
        <v>80</v>
      </c>
      <c r="D2" s="193"/>
      <c r="E2" s="193"/>
      <c r="F2" s="193"/>
      <c r="G2" s="193"/>
      <c r="H2" s="194"/>
      <c r="I2" s="41" t="s">
        <v>81</v>
      </c>
    </row>
    <row r="3" spans="2:11" ht="25.5">
      <c r="B3" s="190"/>
      <c r="C3" s="195" t="s">
        <v>82</v>
      </c>
      <c r="D3" s="196"/>
      <c r="E3" s="196"/>
      <c r="F3" s="196"/>
      <c r="G3" s="196"/>
      <c r="H3" s="197"/>
      <c r="I3" s="43" t="s">
        <v>83</v>
      </c>
    </row>
    <row r="4" spans="2:11">
      <c r="B4" s="191"/>
      <c r="C4" s="198"/>
      <c r="D4" s="199"/>
      <c r="E4" s="199"/>
      <c r="F4" s="199"/>
      <c r="G4" s="199"/>
      <c r="H4" s="200"/>
      <c r="I4" s="44">
        <v>43110</v>
      </c>
    </row>
    <row r="5" spans="2:11">
      <c r="B5" s="45"/>
      <c r="C5" s="46"/>
      <c r="D5" s="46"/>
      <c r="E5" s="46"/>
      <c r="F5" s="46"/>
      <c r="G5" s="46"/>
      <c r="H5" s="46"/>
      <c r="I5" s="47"/>
    </row>
    <row r="6" spans="2:11">
      <c r="B6" s="48"/>
      <c r="C6" s="49"/>
      <c r="D6" s="49"/>
      <c r="E6" s="49"/>
      <c r="F6" s="49"/>
      <c r="G6" s="201" t="s">
        <v>84</v>
      </c>
      <c r="H6" s="202"/>
      <c r="I6" s="203"/>
    </row>
    <row r="7" spans="2:11">
      <c r="B7" s="48"/>
      <c r="C7" s="49"/>
      <c r="D7" s="49"/>
      <c r="E7" s="49"/>
      <c r="F7" s="49"/>
      <c r="G7" s="50" t="s">
        <v>85</v>
      </c>
      <c r="H7" s="50" t="s">
        <v>86</v>
      </c>
      <c r="I7" s="51" t="s">
        <v>87</v>
      </c>
      <c r="K7"/>
    </row>
    <row r="8" spans="2:11">
      <c r="B8" s="48"/>
      <c r="C8" s="49"/>
      <c r="D8" s="49"/>
      <c r="E8" s="49"/>
      <c r="F8" s="49"/>
      <c r="G8" s="52"/>
      <c r="H8" s="52"/>
      <c r="I8" s="53"/>
    </row>
    <row r="9" spans="2:11" ht="15" customHeight="1">
      <c r="B9" s="177" t="s">
        <v>88</v>
      </c>
      <c r="C9" s="178"/>
      <c r="D9" s="178"/>
      <c r="E9" s="178"/>
      <c r="F9" s="178"/>
      <c r="G9" s="178"/>
      <c r="H9" s="178"/>
      <c r="I9" s="179"/>
    </row>
    <row r="10" spans="2:11" ht="45.2" customHeight="1">
      <c r="B10" s="180" t="s">
        <v>89</v>
      </c>
      <c r="C10" s="181"/>
      <c r="D10" s="181"/>
      <c r="E10" s="181"/>
      <c r="F10" s="181"/>
      <c r="G10" s="181"/>
      <c r="H10" s="181"/>
      <c r="I10" s="182"/>
    </row>
    <row r="11" spans="2:11">
      <c r="B11" s="180"/>
      <c r="C11" s="181"/>
      <c r="D11" s="181"/>
      <c r="E11" s="181"/>
      <c r="F11" s="181"/>
      <c r="G11" s="181"/>
      <c r="H11" s="181"/>
      <c r="I11" s="182"/>
    </row>
    <row r="12" spans="2:11" ht="45.2" customHeight="1">
      <c r="B12" s="180" t="s">
        <v>90</v>
      </c>
      <c r="C12" s="181"/>
      <c r="D12" s="181"/>
      <c r="E12" s="181"/>
      <c r="F12" s="181"/>
      <c r="G12" s="181"/>
      <c r="H12" s="181"/>
      <c r="I12" s="182"/>
    </row>
    <row r="13" spans="2:11">
      <c r="B13" s="180"/>
      <c r="C13" s="181"/>
      <c r="D13" s="181"/>
      <c r="E13" s="181"/>
      <c r="F13" s="181"/>
      <c r="G13" s="181"/>
      <c r="H13" s="181"/>
      <c r="I13" s="182"/>
    </row>
    <row r="14" spans="2:11">
      <c r="B14" s="54"/>
      <c r="C14" s="55"/>
      <c r="D14" s="55"/>
      <c r="E14" s="55"/>
      <c r="F14" s="55"/>
      <c r="G14" s="55"/>
      <c r="H14" s="55"/>
      <c r="I14" s="56"/>
    </row>
    <row r="15" spans="2:11" ht="15" customHeight="1">
      <c r="B15" s="171" t="s">
        <v>91</v>
      </c>
      <c r="C15" s="172"/>
      <c r="D15" s="172"/>
      <c r="E15" s="172"/>
      <c r="F15" s="172"/>
      <c r="G15" s="172"/>
      <c r="H15" s="172"/>
      <c r="I15" s="173"/>
    </row>
    <row r="16" spans="2:11" ht="15" customHeight="1">
      <c r="B16" s="186" t="s">
        <v>92</v>
      </c>
      <c r="C16" s="187"/>
      <c r="D16" s="187"/>
      <c r="E16" s="187"/>
      <c r="F16" s="187"/>
      <c r="G16" s="188"/>
      <c r="H16" s="186" t="s">
        <v>93</v>
      </c>
      <c r="I16" s="188"/>
    </row>
    <row r="17" spans="2:9">
      <c r="B17" s="57"/>
      <c r="C17" s="58"/>
      <c r="D17" s="58"/>
      <c r="E17" s="58"/>
      <c r="F17" s="58"/>
      <c r="G17" s="59"/>
      <c r="H17" s="58"/>
      <c r="I17" s="59"/>
    </row>
    <row r="18" spans="2:9">
      <c r="B18" s="54"/>
      <c r="C18" s="55"/>
      <c r="D18" s="55"/>
      <c r="E18" s="55"/>
      <c r="F18" s="55"/>
      <c r="G18" s="55"/>
      <c r="H18" s="55"/>
      <c r="I18" s="56"/>
    </row>
    <row r="19" spans="2:9" ht="15" customHeight="1">
      <c r="B19" s="177" t="s">
        <v>94</v>
      </c>
      <c r="C19" s="178"/>
      <c r="D19" s="178"/>
      <c r="E19" s="178"/>
      <c r="F19" s="178"/>
      <c r="G19" s="178"/>
      <c r="H19" s="178"/>
      <c r="I19" s="179"/>
    </row>
    <row r="20" spans="2:9" ht="15" customHeight="1">
      <c r="B20" s="180" t="s">
        <v>95</v>
      </c>
      <c r="C20" s="181"/>
      <c r="D20" s="181"/>
      <c r="E20" s="181"/>
      <c r="F20" s="181"/>
      <c r="G20" s="181"/>
      <c r="H20" s="181"/>
      <c r="I20" s="182"/>
    </row>
    <row r="21" spans="2:9">
      <c r="B21" s="180"/>
      <c r="C21" s="181"/>
      <c r="D21" s="181"/>
      <c r="E21" s="181"/>
      <c r="F21" s="181"/>
      <c r="G21" s="181"/>
      <c r="H21" s="181"/>
      <c r="I21" s="182"/>
    </row>
    <row r="22" spans="2:9">
      <c r="B22" s="180"/>
      <c r="C22" s="181"/>
      <c r="D22" s="181"/>
      <c r="E22" s="181"/>
      <c r="F22" s="181"/>
      <c r="G22" s="181"/>
      <c r="H22" s="181"/>
      <c r="I22" s="182"/>
    </row>
    <row r="23" spans="2:9" ht="15" customHeight="1">
      <c r="B23" s="180" t="s">
        <v>96</v>
      </c>
      <c r="C23" s="181"/>
      <c r="D23" s="181"/>
      <c r="E23" s="181"/>
      <c r="F23" s="181"/>
      <c r="G23" s="181"/>
      <c r="H23" s="181"/>
      <c r="I23" s="182"/>
    </row>
    <row r="24" spans="2:9">
      <c r="B24" s="180"/>
      <c r="C24" s="181"/>
      <c r="D24" s="181"/>
      <c r="E24" s="181"/>
      <c r="F24" s="181"/>
      <c r="G24" s="181"/>
      <c r="H24" s="181"/>
      <c r="I24" s="182"/>
    </row>
    <row r="25" spans="2:9" ht="15" customHeight="1">
      <c r="B25" s="180" t="s">
        <v>97</v>
      </c>
      <c r="C25" s="181"/>
      <c r="D25" s="181"/>
      <c r="E25" s="181"/>
      <c r="F25" s="181"/>
      <c r="G25" s="181"/>
      <c r="H25" s="181"/>
      <c r="I25" s="182"/>
    </row>
    <row r="26" spans="2:9">
      <c r="B26" s="180"/>
      <c r="C26" s="181"/>
      <c r="D26" s="181"/>
      <c r="E26" s="181"/>
      <c r="F26" s="181"/>
      <c r="G26" s="181"/>
      <c r="H26" s="181"/>
      <c r="I26" s="182"/>
    </row>
    <row r="27" spans="2:9">
      <c r="B27" s="180"/>
      <c r="C27" s="181"/>
      <c r="D27" s="181"/>
      <c r="E27" s="181"/>
      <c r="F27" s="181"/>
      <c r="G27" s="181"/>
      <c r="H27" s="181"/>
      <c r="I27" s="182"/>
    </row>
    <row r="28" spans="2:9">
      <c r="B28" s="180"/>
      <c r="C28" s="181"/>
      <c r="D28" s="181"/>
      <c r="E28" s="181"/>
      <c r="F28" s="181"/>
      <c r="G28" s="181"/>
      <c r="H28" s="181"/>
      <c r="I28" s="182"/>
    </row>
    <row r="29" spans="2:9">
      <c r="B29" s="180"/>
      <c r="C29" s="181"/>
      <c r="D29" s="181"/>
      <c r="E29" s="181"/>
      <c r="F29" s="181"/>
      <c r="G29" s="181"/>
      <c r="H29" s="181"/>
      <c r="I29" s="182"/>
    </row>
    <row r="30" spans="2:9" ht="15" customHeight="1">
      <c r="B30" s="183" t="s">
        <v>98</v>
      </c>
      <c r="C30" s="184"/>
      <c r="D30" s="184"/>
      <c r="E30" s="184"/>
      <c r="F30" s="184"/>
      <c r="G30" s="184"/>
      <c r="H30" s="184"/>
      <c r="I30" s="185"/>
    </row>
    <row r="31" spans="2:9">
      <c r="B31" s="183"/>
      <c r="C31" s="184"/>
      <c r="D31" s="184"/>
      <c r="E31" s="184"/>
      <c r="F31" s="184"/>
      <c r="G31" s="184"/>
      <c r="H31" s="184"/>
      <c r="I31" s="185"/>
    </row>
    <row r="32" spans="2:9">
      <c r="B32" s="183"/>
      <c r="C32" s="184"/>
      <c r="D32" s="184"/>
      <c r="E32" s="184"/>
      <c r="F32" s="184"/>
      <c r="G32" s="184"/>
      <c r="H32" s="184"/>
      <c r="I32" s="185"/>
    </row>
    <row r="33" spans="2:9">
      <c r="B33" s="183"/>
      <c r="C33" s="184"/>
      <c r="D33" s="184"/>
      <c r="E33" s="184"/>
      <c r="F33" s="184"/>
      <c r="G33" s="184"/>
      <c r="H33" s="184"/>
      <c r="I33" s="185"/>
    </row>
    <row r="34" spans="2:9">
      <c r="B34" s="183"/>
      <c r="C34" s="184"/>
      <c r="D34" s="184"/>
      <c r="E34" s="184"/>
      <c r="F34" s="184"/>
      <c r="G34" s="184"/>
      <c r="H34" s="184"/>
      <c r="I34" s="185"/>
    </row>
    <row r="35" spans="2:9" ht="15" customHeight="1">
      <c r="B35" s="180" t="s">
        <v>99</v>
      </c>
      <c r="C35" s="181"/>
      <c r="D35" s="181"/>
      <c r="E35" s="181"/>
      <c r="F35" s="181"/>
      <c r="G35" s="181"/>
      <c r="H35" s="181"/>
      <c r="I35" s="182"/>
    </row>
    <row r="36" spans="2:9">
      <c r="B36" s="180"/>
      <c r="C36" s="181"/>
      <c r="D36" s="181"/>
      <c r="E36" s="181"/>
      <c r="F36" s="181"/>
      <c r="G36" s="181"/>
      <c r="H36" s="181"/>
      <c r="I36" s="182"/>
    </row>
    <row r="37" spans="2:9">
      <c r="B37" s="180"/>
      <c r="C37" s="181"/>
      <c r="D37" s="181"/>
      <c r="E37" s="181"/>
      <c r="F37" s="181"/>
      <c r="G37" s="181"/>
      <c r="H37" s="181"/>
      <c r="I37" s="182"/>
    </row>
    <row r="38" spans="2:9">
      <c r="B38" s="180"/>
      <c r="C38" s="181"/>
      <c r="D38" s="181"/>
      <c r="E38" s="181"/>
      <c r="F38" s="181"/>
      <c r="G38" s="181"/>
      <c r="H38" s="181"/>
      <c r="I38" s="182"/>
    </row>
    <row r="39" spans="2:9" ht="15" customHeight="1">
      <c r="B39" s="171" t="s">
        <v>100</v>
      </c>
      <c r="C39" s="172"/>
      <c r="D39" s="172"/>
      <c r="E39" s="172"/>
      <c r="F39" s="172"/>
      <c r="G39" s="172"/>
      <c r="H39" s="172"/>
      <c r="I39" s="173"/>
    </row>
    <row r="40" spans="2:9">
      <c r="B40" s="60"/>
      <c r="C40" s="61"/>
      <c r="D40" s="61"/>
      <c r="E40" s="62"/>
      <c r="F40" s="61"/>
      <c r="G40" s="61"/>
      <c r="H40" s="61"/>
      <c r="I40" s="62"/>
    </row>
    <row r="41" spans="2:9">
      <c r="B41" s="54"/>
      <c r="C41" s="55"/>
      <c r="D41" s="55"/>
      <c r="E41" s="56"/>
      <c r="F41" s="55"/>
      <c r="G41" s="55"/>
      <c r="H41" s="55"/>
      <c r="I41" s="56"/>
    </row>
    <row r="42" spans="2:9">
      <c r="B42" s="174" t="s">
        <v>101</v>
      </c>
      <c r="C42" s="175"/>
      <c r="D42" s="175"/>
      <c r="E42" s="176"/>
      <c r="F42" s="175"/>
      <c r="G42" s="175"/>
      <c r="H42" s="175"/>
      <c r="I42" s="176"/>
    </row>
  </sheetData>
  <mergeCells count="22">
    <mergeCell ref="B16:G16"/>
    <mergeCell ref="H16:I16"/>
    <mergeCell ref="B2:B4"/>
    <mergeCell ref="C2:H2"/>
    <mergeCell ref="C3:H3"/>
    <mergeCell ref="C4:H4"/>
    <mergeCell ref="G6:I6"/>
    <mergeCell ref="B9:I9"/>
    <mergeCell ref="B10:I10"/>
    <mergeCell ref="B11:I11"/>
    <mergeCell ref="B12:I12"/>
    <mergeCell ref="B13:I13"/>
    <mergeCell ref="B15:I15"/>
    <mergeCell ref="B39:I39"/>
    <mergeCell ref="B42:E42"/>
    <mergeCell ref="F42:I42"/>
    <mergeCell ref="B19:I19"/>
    <mergeCell ref="B20:I22"/>
    <mergeCell ref="B23:I24"/>
    <mergeCell ref="B25:I29"/>
    <mergeCell ref="B30:I34"/>
    <mergeCell ref="B35:I3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33B5B-3320-405D-878A-90792DCCFEBE}">
  <dimension ref="A1:D33"/>
  <sheetViews>
    <sheetView topLeftCell="B1" workbookViewId="0">
      <selection activeCell="C2" sqref="C2:H2"/>
    </sheetView>
  </sheetViews>
  <sheetFormatPr baseColWidth="10" defaultColWidth="11.42578125" defaultRowHeight="15"/>
  <cols>
    <col min="1" max="1" width="1.28515625" style="42" customWidth="1"/>
    <col min="2" max="2" width="76.140625" style="42" customWidth="1"/>
    <col min="3" max="3" width="11.42578125" style="42"/>
    <col min="4" max="4" width="21.7109375" style="42" customWidth="1"/>
    <col min="5" max="16384" width="11.42578125" style="42"/>
  </cols>
  <sheetData>
    <row r="1" spans="1:4">
      <c r="A1" s="63"/>
      <c r="B1" s="63"/>
    </row>
    <row r="2" spans="1:4">
      <c r="A2" s="63"/>
      <c r="B2" s="63"/>
    </row>
    <row r="3" spans="1:4">
      <c r="A3" s="63"/>
      <c r="B3"/>
    </row>
    <row r="4" spans="1:4">
      <c r="A4" s="63"/>
      <c r="B4" s="63"/>
    </row>
    <row r="5" spans="1:4">
      <c r="A5" s="63"/>
      <c r="B5" s="63"/>
    </row>
    <row r="6" spans="1:4" ht="64.5" customHeight="1">
      <c r="A6" s="63"/>
      <c r="B6" s="204" t="s">
        <v>102</v>
      </c>
      <c r="C6" s="204"/>
      <c r="D6" s="204"/>
    </row>
    <row r="7" spans="1:4">
      <c r="A7" s="63"/>
      <c r="B7" s="64"/>
    </row>
    <row r="8" spans="1:4">
      <c r="A8" s="63"/>
      <c r="B8" s="64"/>
    </row>
    <row r="9" spans="1:4">
      <c r="A9" s="63"/>
      <c r="B9" s="64" t="s">
        <v>103</v>
      </c>
    </row>
    <row r="10" spans="1:4">
      <c r="A10" s="63"/>
      <c r="B10" s="64"/>
    </row>
    <row r="11" spans="1:4">
      <c r="A11" s="63"/>
      <c r="B11" s="64"/>
    </row>
    <row r="12" spans="1:4">
      <c r="A12" s="63"/>
      <c r="B12" s="64" t="s">
        <v>104</v>
      </c>
    </row>
    <row r="13" spans="1:4" ht="96" customHeight="1">
      <c r="A13" s="63"/>
      <c r="B13" s="65" t="s">
        <v>105</v>
      </c>
    </row>
    <row r="14" spans="1:4">
      <c r="A14" s="63"/>
      <c r="B14" s="64" t="s">
        <v>106</v>
      </c>
    </row>
    <row r="15" spans="1:4">
      <c r="A15" s="63"/>
      <c r="B15" s="64"/>
    </row>
    <row r="16" spans="1:4">
      <c r="A16" s="63"/>
      <c r="B16" s="64"/>
    </row>
    <row r="17" spans="1:4" ht="150.75" customHeight="1">
      <c r="A17" s="63"/>
      <c r="B17" s="204" t="s">
        <v>107</v>
      </c>
      <c r="C17" s="204"/>
      <c r="D17" s="204"/>
    </row>
    <row r="18" spans="1:4">
      <c r="A18" s="63"/>
      <c r="B18" s="64"/>
    </row>
    <row r="19" spans="1:4">
      <c r="A19" s="63"/>
      <c r="B19" s="64"/>
    </row>
    <row r="20" spans="1:4">
      <c r="A20" s="63"/>
      <c r="B20" s="64" t="s">
        <v>108</v>
      </c>
    </row>
    <row r="21" spans="1:4">
      <c r="A21" s="63"/>
      <c r="B21" s="64"/>
    </row>
    <row r="22" spans="1:4" ht="77.45" customHeight="1">
      <c r="A22" s="63"/>
      <c r="B22" s="205" t="s">
        <v>109</v>
      </c>
      <c r="C22" s="205"/>
      <c r="D22" s="205"/>
    </row>
    <row r="23" spans="1:4">
      <c r="A23" s="63"/>
      <c r="B23" s="66"/>
    </row>
    <row r="24" spans="1:4">
      <c r="A24" s="63"/>
      <c r="B24" s="64"/>
    </row>
    <row r="25" spans="1:4">
      <c r="A25" s="63"/>
      <c r="B25" s="64" t="s">
        <v>110</v>
      </c>
    </row>
    <row r="26" spans="1:4">
      <c r="A26" s="63"/>
      <c r="B26" s="64"/>
    </row>
    <row r="27" spans="1:4">
      <c r="A27" s="63"/>
      <c r="B27" s="64"/>
    </row>
    <row r="28" spans="1:4">
      <c r="A28" s="63"/>
      <c r="B28" s="64" t="s">
        <v>111</v>
      </c>
    </row>
    <row r="29" spans="1:4">
      <c r="A29" s="63"/>
      <c r="B29" s="64" t="s">
        <v>112</v>
      </c>
    </row>
    <row r="30" spans="1:4">
      <c r="A30" s="63"/>
      <c r="B30" s="64" t="s">
        <v>113</v>
      </c>
    </row>
    <row r="31" spans="1:4">
      <c r="A31" s="63"/>
      <c r="B31" s="64" t="s">
        <v>114</v>
      </c>
    </row>
    <row r="32" spans="1:4">
      <c r="A32" s="63"/>
      <c r="B32" s="64" t="s">
        <v>115</v>
      </c>
    </row>
    <row r="33" spans="1:2" ht="15.75">
      <c r="A33" s="63"/>
      <c r="B33" s="67"/>
    </row>
  </sheetData>
  <mergeCells count="3">
    <mergeCell ref="B6:D6"/>
    <mergeCell ref="B17:D17"/>
    <mergeCell ref="B22:D22"/>
  </mergeCells>
  <hyperlinks>
    <hyperlink ref="B22" r:id="rId1" display="https://www.comfenalcoantioquia.com.co/empresas/proveedores" xr:uid="{00D94F0A-40CE-484C-A029-2A435FB5E0FB}"/>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bf25b458-6127-4780-8ad0-980431ad7d0b" xsi:nil="true"/>
    <TaxCatchAll xmlns="ae002d64-fe5d-495b-a8ec-cf9de04882f0" xsi:nil="true"/>
    <lcf76f155ced4ddcb4097134ff3c332f xmlns="bf25b458-6127-4780-8ad0-980431ad7d0b">
      <Terms xmlns="http://schemas.microsoft.com/office/infopath/2007/PartnerControls"/>
    </lcf76f155ced4ddcb4097134ff3c332f>
    <SharedWithUsers xmlns="ae002d64-fe5d-495b-a8ec-cf9de04882f0">
      <UserInfo>
        <DisplayName/>
        <AccountId xsi:nil="true"/>
        <AccountType/>
      </UserInfo>
    </SharedWithUsers>
    <Fechadecargue xmlns="bf25b458-6127-4780-8ad0-980431ad7d0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00FBF822F42924DA6A57D43D7E04A0A" ma:contentTypeVersion="14" ma:contentTypeDescription="Crear nuevo documento." ma:contentTypeScope="" ma:versionID="ded58c6b19b502d6f688e863b9f159eb">
  <xsd:schema xmlns:xsd="http://www.w3.org/2001/XMLSchema" xmlns:xs="http://www.w3.org/2001/XMLSchema" xmlns:p="http://schemas.microsoft.com/office/2006/metadata/properties" xmlns:ns2="bf25b458-6127-4780-8ad0-980431ad7d0b" xmlns:ns3="ae002d64-fe5d-495b-a8ec-cf9de04882f0" targetNamespace="http://schemas.microsoft.com/office/2006/metadata/properties" ma:root="true" ma:fieldsID="0cd013af637881149ed28ef565c66c24" ns2:_="" ns3:_="">
    <xsd:import namespace="bf25b458-6127-4780-8ad0-980431ad7d0b"/>
    <xsd:import namespace="ae002d64-fe5d-495b-a8ec-cf9de04882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Fechadecarg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25b458-6127-4780-8ad0-980431ad7d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51c32e45-624e-4034-a43c-352ddbcfe5b3" ma:termSetId="09814cd3-568e-fe90-9814-8d621ff8fb84" ma:anchorId="fba54fb3-c3e1-fe81-a776-ca4b69148c4d" ma:open="true" ma:isKeyword="false">
      <xsd:complexType>
        <xsd:sequence>
          <xsd:element ref="pc:Terms" minOccurs="0" maxOccurs="1"/>
        </xsd:sequence>
      </xsd:complexType>
    </xsd:element>
    <xsd:element name="Fechadecargue" ma:index="21" nillable="true" ma:displayName="Fecha de cargue" ma:format="DateTime" ma:internalName="Fechadecarg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e002d64-fe5d-495b-a8ec-cf9de04882f0"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12030d2a-2ccc-463c-8ea5-ab0d14179e83}" ma:internalName="TaxCatchAll" ma:showField="CatchAllData" ma:web="ae002d64-fe5d-495b-a8ec-cf9de04882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6019EB-C1CF-4D6B-80D6-8C06DED12549}">
  <ds:schemaRefs>
    <ds:schemaRef ds:uri="http://schemas.microsoft.com/sharepoint/v3/contenttype/forms"/>
  </ds:schemaRefs>
</ds:datastoreItem>
</file>

<file path=customXml/itemProps2.xml><?xml version="1.0" encoding="utf-8"?>
<ds:datastoreItem xmlns:ds="http://schemas.openxmlformats.org/officeDocument/2006/customXml" ds:itemID="{BE66D161-9CC7-48F3-A419-6B60C89A72D7}">
  <ds:schemaRefs>
    <ds:schemaRef ds:uri="http://purl.org/dc/elements/1.1/"/>
    <ds:schemaRef ds:uri="http://schemas.openxmlformats.org/package/2006/metadata/core-properties"/>
    <ds:schemaRef ds:uri="http://schemas.microsoft.com/office/infopath/2007/PartnerControls"/>
    <ds:schemaRef ds:uri="http://purl.org/dc/terms/"/>
    <ds:schemaRef ds:uri="bf25b458-6127-4780-8ad0-980431ad7d0b"/>
    <ds:schemaRef ds:uri="http://schemas.microsoft.com/office/2006/documentManagement/types"/>
    <ds:schemaRef ds:uri="ae002d64-fe5d-495b-a8ec-cf9de04882f0"/>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E4FC173-3DA4-46DC-9560-0AEC68492C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25b458-6127-4780-8ad0-980431ad7d0b"/>
    <ds:schemaRef ds:uri="ae002d64-fe5d-495b-a8ec-cf9de04882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Portada</vt:lpstr>
      <vt:lpstr>Invitación RFP</vt:lpstr>
      <vt:lpstr>Términos de Negociación RFP</vt:lpstr>
      <vt:lpstr>Propuesta Economica</vt:lpstr>
      <vt:lpstr>Formato Inhabilidades</vt:lpstr>
      <vt:lpstr>Código Etica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2006-09-12T12:46:56Z</dcterms:created>
  <dcterms:modified xsi:type="dcterms:W3CDTF">2024-03-21T21:47:53Z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0x010100500FBF822F42924DA6A57D43D7E04A0A</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