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91AF3D0B-099B-4B53-99E5-1AAEA531179C}" xr6:coauthVersionLast="47" xr6:coauthVersionMax="47" xr10:uidLastSave="{00000000-0000-0000-0000-00000000000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Habilitación financiera" sheetId="49" r:id="rId4"/>
    <sheet name="Formulación inquietudes" sheetId="54" r:id="rId5"/>
    <sheet name="Propuesta economica" sheetId="52" r:id="rId6"/>
    <sheet name="Experiencia profesionales" sheetId="53" r:id="rId7"/>
    <sheet name="Formato de Inhabilidades" sheetId="48" r:id="rId8"/>
    <sheet name="Aceptación Código de ética" sheetId="47" r:id="rId9"/>
    <sheet name="Autorización tratamiento datos" sheetId="50" r:id="rId10"/>
    <sheet name="Aceptación manual" sheetId="51" r:id="rId11"/>
    <sheet name="Formato de inscripción" sheetId="5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xlnm.Print_Area_1" localSheetId="8">#REF!</definedName>
    <definedName name="__xlnm.Print_Area_1" localSheetId="7">#REF!</definedName>
    <definedName name="__xlnm.Print_Area_1" localSheetId="4">#REF!</definedName>
    <definedName name="__xlnm.Print_Area_1">#REF!</definedName>
    <definedName name="_xlnm._FilterDatabase" localSheetId="5" hidden="1">'Propuesta economica'!$A$27:$AL$27</definedName>
    <definedName name="_Toc103691683" localSheetId="10">#REF!</definedName>
    <definedName name="_Toc103691683" localSheetId="6">#REF!</definedName>
    <definedName name="_Toc103691683" localSheetId="4">#REF!</definedName>
    <definedName name="_Toc103691683">#REF!</definedName>
    <definedName name="_Toc103691684" localSheetId="10">#REF!</definedName>
    <definedName name="_Toc103691684" localSheetId="6">#REF!</definedName>
    <definedName name="_Toc103691684" localSheetId="4">#REF!</definedName>
    <definedName name="_Toc103691684">#REF!</definedName>
    <definedName name="_Toc103691685" localSheetId="10">#REF!</definedName>
    <definedName name="_Toc103691685" localSheetId="6">#REF!</definedName>
    <definedName name="_Toc103691685" localSheetId="4">#REF!</definedName>
    <definedName name="_Toc103691685">#REF!</definedName>
    <definedName name="ACCAME">'[1]AC CAME'!$B$2:$E$409</definedName>
    <definedName name="ACEPICOLSA">'[1]AC Epicolsa'!$B$2:$E$658</definedName>
    <definedName name="ACSMURFIT">'[1]AC Smurfit'!$B$2:$G$544</definedName>
    <definedName name="ACT_ECON" localSheetId="10">'[2]Lista desplegable'!$T$1:$T$495</definedName>
    <definedName name="ACT_ECON" localSheetId="9">'[3]Lista desplegable'!$T$1:$T$495</definedName>
    <definedName name="ACT_ECON" localSheetId="6">'[4]Lista desplegable'!$T$1:$T$495</definedName>
    <definedName name="ACT_ECON" localSheetId="11">'[3]Lista desplegable'!$T$1:$T$495</definedName>
    <definedName name="ACT_ECON" localSheetId="4">'[4]Lista desplegable'!$T$1:$T$495</definedName>
    <definedName name="ACT_ECON" localSheetId="3">'[4]Lista desplegable'!$T$1:$T$495</definedName>
    <definedName name="ACT_ECON">'[2]Lista desplegable'!$T$1:$T$495</definedName>
    <definedName name="ACT_ECONOM" localSheetId="10">'[2]Lista desplegable'!$Q$1:$Q$495</definedName>
    <definedName name="ACT_ECONOM" localSheetId="9">'[3]Lista desplegable'!$Q$1:$Q$495</definedName>
    <definedName name="ACT_ECONOM" localSheetId="6">'[4]Lista desplegable'!$Q$1:$Q$495</definedName>
    <definedName name="ACT_ECONOM" localSheetId="11">'[3]Lista desplegable'!$Q$1:$Q$495</definedName>
    <definedName name="ACT_ECONOM" localSheetId="4">'[4]Lista desplegable'!$Q$1:$Q$495</definedName>
    <definedName name="ACT_ECONOM" localSheetId="3">'[4]Lista desplegable'!$Q$1:$Q$495</definedName>
    <definedName name="ACT_ECONOM">'[2]Lista desplegable'!$Q$1:$Q$495</definedName>
    <definedName name="_xlnm.Print_Area" localSheetId="10">'Aceptación manual'!$B$2:$I$31</definedName>
    <definedName name="_xlnm.Print_Area" localSheetId="7">'Formato de Inhabilidades'!$B$2:$I$45</definedName>
    <definedName name="CAJA_COMPENSACION" localSheetId="10">'[2]Lista desplegable'!$I$1:$I$4</definedName>
    <definedName name="CAJA_COMPENSACION">'[2]Lista desplegable'!$I$1:$I$4</definedName>
    <definedName name="CAME">'[1]Oferta CAME'!$B$2:$C$823</definedName>
    <definedName name="CANAL">'[1]Oferta CANAL'!$B$2:$C$823</definedName>
    <definedName name="CLIENTES">[5]CLIENTES!$A$1:$M$1095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8">#REF!</definedName>
    <definedName name="d" localSheetId="7">#REF!</definedName>
    <definedName name="d" localSheetId="4">#REF!</definedName>
    <definedName name="d">#REF!</definedName>
    <definedName name="ddsfjaksfjaw" localSheetId="8">#REF!</definedName>
    <definedName name="ddsfjaksfjaw" localSheetId="7">#REF!</definedName>
    <definedName name="ddsfjaksfjaw" localSheetId="4">#REF!</definedName>
    <definedName name="ddsfjaksfjaw">#REF!</definedName>
    <definedName name="DEPARTAMENTO" localSheetId="10">'[2]Lista desplegable'!$C$1:$C$33</definedName>
    <definedName name="DEPARTAMENTO" localSheetId="9">'[3]Lista desplegable'!$C$1:$C$33</definedName>
    <definedName name="DEPARTAMENTO" localSheetId="6">'[4]Lista desplegable'!$C$1:$C$33</definedName>
    <definedName name="DEPARTAMENTO" localSheetId="11">'[3]Lista desplegable'!$C$1:$C$33</definedName>
    <definedName name="DEPARTAMENTO" localSheetId="4">'[4]Lista desplegable'!$C$1:$C$33</definedName>
    <definedName name="DEPARTAMENTO" localSheetId="3">'[4]Lista desplegable'!$C$1:$C$33</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8">[6]IND4X0!$I$14</definedName>
    <definedName name="GTO_4x0" localSheetId="10">[6]IND4X0!$I$14</definedName>
    <definedName name="GTO_4x0" localSheetId="7">[6]IND4X0!$I$14</definedName>
    <definedName name="GTO_4x0" localSheetId="4">[7]IND4X0!$I$14</definedName>
    <definedName name="GTO_4x0" localSheetId="3">[8]IND4X0!$I$14</definedName>
    <definedName name="GTO_4x0">[6]IND4X0!$I$14</definedName>
    <definedName name="GTO_4x4" localSheetId="8">#REF!</definedName>
    <definedName name="GTO_4x4" localSheetId="7">#REF!</definedName>
    <definedName name="GTO_4x4" localSheetId="4">#REF!</definedName>
    <definedName name="GTO_4x4">#REF!</definedName>
    <definedName name="H" localSheetId="8">#REF!</definedName>
    <definedName name="H" localSheetId="7">#REF!</definedName>
    <definedName name="H" localSheetId="4">#REF!</definedName>
    <definedName name="H">#REF!</definedName>
    <definedName name="IVA" localSheetId="10">'[2]Lista desplegable'!$O$1:$O$2</definedName>
    <definedName name="IVA" localSheetId="9">'[3]Lista desplegable'!$O$1:$O$2</definedName>
    <definedName name="IVA" localSheetId="6">'[4]Lista desplegable'!$O$1:$O$2</definedName>
    <definedName name="IVA" localSheetId="11">'[3]Lista desplegable'!$O$1:$O$2</definedName>
    <definedName name="IVA" localSheetId="4">'[4]Lista desplegable'!$O$1:$O$2</definedName>
    <definedName name="IVA" localSheetId="3">'[4]Lista desplegable'!$O$1:$O$2</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8">[6]IND4X0!$I$16</definedName>
    <definedName name="Millar_4x0" localSheetId="10">[6]IND4X0!$I$16</definedName>
    <definedName name="Millar_4x0" localSheetId="7">[6]IND4X0!$I$16</definedName>
    <definedName name="Millar_4x0" localSheetId="4">[7]IND4X0!$I$16</definedName>
    <definedName name="Millar_4x0" localSheetId="3">[8]IND4X0!$I$16</definedName>
    <definedName name="Millar_4x0">[6]IND4X0!$I$16</definedName>
    <definedName name="Millar_4x4" localSheetId="8">#REF!</definedName>
    <definedName name="Millar_4x4" localSheetId="7">#REF!</definedName>
    <definedName name="Millar_4x4" localSheetId="4">#REF!</definedName>
    <definedName name="Millar_4x4">#REF!</definedName>
    <definedName name="MUNICIPIO" localSheetId="10">'[2]Lista desplegable'!$E$1:$E$1120</definedName>
    <definedName name="MUNICIPIO" localSheetId="9">'[3]Lista desplegable'!$E$1:$E$1120</definedName>
    <definedName name="MUNICIPIO" localSheetId="6">'[4]Lista desplegable'!$E$1:$E$1120</definedName>
    <definedName name="MUNICIPIO" localSheetId="11">'[3]Lista desplegable'!$E$1:$E$1120</definedName>
    <definedName name="MUNICIPIO" localSheetId="4">'[4]Lista desplegable'!$E$1:$E$1120</definedName>
    <definedName name="MUNICIPIO" localSheetId="3">'[4]Lista desplegable'!$E$1:$E$1120</definedName>
    <definedName name="MUNICIPIO">'[2]Lista desplegable'!$E$1:$E$1120</definedName>
    <definedName name="NOMB2">NA()</definedName>
    <definedName name="OFSMURFIT">'[1]AC Smurfit'!$J$2:$M$544</definedName>
    <definedName name="PAIS" localSheetId="10">'[2]Lista desplegable'!$G$1:$G$194</definedName>
    <definedName name="PAIS" localSheetId="9">'[3]Lista desplegable'!$G$1:$G$194</definedName>
    <definedName name="PAIS" localSheetId="6">'[4]Lista desplegable'!$G$1:$G$194</definedName>
    <definedName name="PAIS" localSheetId="11">'[3]Lista desplegable'!$G$1:$G$194</definedName>
    <definedName name="PAIS" localSheetId="4">'[4]Lista desplegable'!$G$1:$G$194</definedName>
    <definedName name="PAIS" localSheetId="3">'[4]Lista desplegable'!$G$1:$G$194</definedName>
    <definedName name="PAIS">'[2]Lista desplegable'!$G$1:$G$194</definedName>
    <definedName name="Papel_1" localSheetId="8">'[9]IND4X1 '!$I$16</definedName>
    <definedName name="Papel_1" localSheetId="10">'[9]IND4X1 '!$I$16</definedName>
    <definedName name="Papel_1" localSheetId="7">'[9]IND4X1 '!$I$16</definedName>
    <definedName name="Papel_1" localSheetId="4">'[10]IND4X1 '!$I$16</definedName>
    <definedName name="Papel_1" localSheetId="3">'[11]IND4X1 '!$I$16</definedName>
    <definedName name="Papel_1">'[9]IND4X1 '!$I$16</definedName>
    <definedName name="Paretos">[1]Paretos!$B$2:$D$181</definedName>
    <definedName name="precio">[12]base!$Y$1:$AI$6579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 localSheetId="10">'[2]Lista desplegable'!$M$1:$M$2</definedName>
    <definedName name="TIPO_CUENTA" localSheetId="9">'[3]Lista desplegable'!$M$1:$M$2</definedName>
    <definedName name="TIPO_CUENTA" localSheetId="6">'[4]Lista desplegable'!$M$1:$M$2</definedName>
    <definedName name="TIPO_CUENTA" localSheetId="11">'[3]Lista desplegable'!$M$1:$M$2</definedName>
    <definedName name="TIPO_CUENTA" localSheetId="4">'[4]Lista desplegable'!$M$1:$M$2</definedName>
    <definedName name="TIPO_CUENTA" localSheetId="3">'[4]Lista desplegable'!$M$1:$M$2</definedName>
    <definedName name="TIPO_CUENTA">'[2]Lista desplegable'!$M$1:$M$2</definedName>
    <definedName name="TIPO_REGISTRO" localSheetId="10">'[2]Lista desplegable'!$A$1:$A$2</definedName>
    <definedName name="TIPO_REGISTRO" localSheetId="9">'[3]Lista desplegable'!$A$1:$A$2</definedName>
    <definedName name="TIPO_REGISTRO" localSheetId="6">'[4]Lista desplegable'!$A$1:$A$2</definedName>
    <definedName name="TIPO_REGISTRO" localSheetId="11">'[3]Lista desplegable'!$A$1:$A$2</definedName>
    <definedName name="TIPO_REGISTRO" localSheetId="4">'[4]Lista desplegable'!$A$1:$A$2</definedName>
    <definedName name="TIPO_REGISTRO" localSheetId="3">'[4]Lista desplegable'!$A$1:$A$2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52" l="1"/>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71" i="52"/>
  <c r="M28" i="52" l="1"/>
  <c r="O28" i="52" s="1"/>
  <c r="M29" i="52"/>
  <c r="O29" i="52" s="1"/>
  <c r="M60" i="52"/>
  <c r="O60" i="52" s="1"/>
  <c r="M30" i="52"/>
  <c r="O30" i="52" s="1"/>
  <c r="M31" i="52"/>
  <c r="O31" i="52" s="1"/>
  <c r="M32" i="52"/>
  <c r="O32" i="52" s="1"/>
  <c r="M33" i="52"/>
  <c r="O33" i="52" s="1"/>
  <c r="M34" i="52"/>
  <c r="O34" i="52" s="1"/>
  <c r="M35" i="52"/>
  <c r="O35" i="52" s="1"/>
  <c r="M36" i="52"/>
  <c r="O36" i="52" s="1"/>
  <c r="M37" i="52"/>
  <c r="O37" i="52" s="1"/>
  <c r="M38" i="52"/>
  <c r="O38" i="52" s="1"/>
  <c r="M39" i="52"/>
  <c r="O39" i="52" s="1"/>
  <c r="M40" i="52"/>
  <c r="O40" i="52" s="1"/>
  <c r="M41" i="52"/>
  <c r="O41" i="52" s="1"/>
  <c r="M42" i="52"/>
  <c r="O42" i="52" s="1"/>
  <c r="M43" i="52"/>
  <c r="O43" i="52" s="1"/>
  <c r="M44" i="52"/>
  <c r="O44" i="52" s="1"/>
  <c r="M45" i="52"/>
  <c r="O45" i="52" s="1"/>
  <c r="M46" i="52"/>
  <c r="O46" i="52" s="1"/>
  <c r="M47" i="52"/>
  <c r="O47" i="52" s="1"/>
  <c r="M48" i="52"/>
  <c r="O48" i="52" s="1"/>
  <c r="M49" i="52"/>
  <c r="O49" i="52" s="1"/>
  <c r="M50" i="52"/>
  <c r="O50" i="52" s="1"/>
  <c r="M51" i="52"/>
  <c r="O51" i="52" s="1"/>
  <c r="M52" i="52"/>
  <c r="O52" i="52" s="1"/>
  <c r="M53" i="52"/>
  <c r="O53" i="52" s="1"/>
  <c r="M54" i="52"/>
  <c r="O54" i="52" s="1"/>
  <c r="M55" i="52"/>
  <c r="O55" i="52" s="1"/>
  <c r="M56" i="52"/>
  <c r="O56" i="52" s="1"/>
  <c r="M57" i="52"/>
  <c r="O57" i="52" s="1"/>
  <c r="M58" i="52"/>
  <c r="O58" i="52" s="1"/>
  <c r="M59" i="52"/>
  <c r="O59" i="52" s="1"/>
  <c r="N61" i="5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<sst xmlns="http://schemas.openxmlformats.org/spreadsheetml/2006/main" count="797" uniqueCount="598">
  <si>
    <t xml:space="preserve">GLO-FM-1039
Versión: 02
Fecha: Junio 2025
</t>
  </si>
  <si>
    <t>CARTA DE INVITACIÓN A RFP</t>
  </si>
  <si>
    <r>
      <rPr>
        <sz val="11"/>
        <color rgb="FF000000"/>
        <rFont val="ExtraLight"/>
      </rPr>
      <t xml:space="preserve">
A quien pueda interesar
Cordial saludo, 
Por medio del presente documento de solicitud de propuesta (Request for Proposal, RFP por sus siglas en inglés) estamos en la búsqueda de la solución a las necesidades de COMFENALCO ANTIOQUIA, acerca de proveedores de materiales /servicios  de </t>
    </r>
    <r>
      <rPr>
        <b/>
        <sz val="11"/>
        <color theme="1"/>
        <rFont val="ExtraLight"/>
      </rPr>
      <t>Mantenimiento de zonas verdes y jardines</t>
    </r>
    <r>
      <rPr>
        <sz val="11"/>
        <color rgb="FF000000"/>
        <rFont val="ExtraLight"/>
      </rPr>
      <t xml:space="preserve"> disponibles en el mercado y que puedan atender de forma integral los requerimientos descritos en el presente documento.
El contexto de la necesidad es el siguiente
</t>
    </r>
    <r>
      <rPr>
        <i/>
        <sz val="11"/>
        <color theme="1"/>
        <rFont val="ExtraLight"/>
      </rPr>
      <t xml:space="preserve">Las sedes de Comfenalco Antioquia cuentan con amplias zonas verdes que requieren un mantenimiento continuo para garantizar su conservación y funcionalidad. Estos espacios naturales no solo embellecen y aportan valor ambiental a la Caja, sino que también cumplen una función esencial en la creación de entornos saludables y armónicos para los colaboradores, afiliados, visitantes y la comunidad en general.
Debido a las condiciones climáticas, el crecimiento del césped y la vegetación constante, se hace imprescindible su mantenimiento periódico. La rocería debe realizarse con la debida frecuencia para mantener el orden y la estética del paisaje, evitando la proliferación excesiva de la vegetación y asegurando condiciones óptimas de las sedes y lotes. Además, los árboles y jardines representan un componente fundamental del capital natural de Comfenalco Antioquia. 
En cumplimiento de las normativas ambientales vigentes, la Caja tiene el compromiso de preservar y gestionar sosteniblemente estas áreas dado que estas zonas albergan especies nativas e introducidas, muchas de ellas cercanas a la infraestructura, que requieren labores especializadas de mantenimiento.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</si>
  <si>
    <t xml:space="preserve">FORMULARIO RFP </t>
  </si>
  <si>
    <t>1.</t>
  </si>
  <si>
    <t>Objetivo</t>
  </si>
  <si>
    <t>Prestación de servicios técnicos y de asesoría para el mantenimiento, conservación y prevención de zonas verdes, jardinería y arbolado así como la asistencia técnica y de consultoría de servicios ocasionales para el manejo de los elementos vegetales que existan en las sedes de Comfenalco Antioquia.</t>
  </si>
  <si>
    <t>2.</t>
  </si>
  <si>
    <t>Alcance</t>
  </si>
  <si>
    <t>3.</t>
  </si>
  <si>
    <t xml:space="preserve">Duración </t>
  </si>
  <si>
    <t>2 años a partir de la firma del acta de inicio del contrato.  Fecha estimada de inicio de ejecución 05/09/2025</t>
  </si>
  <si>
    <t>4.</t>
  </si>
  <si>
    <t>Experiencia</t>
  </si>
  <si>
    <t>Presentar maximo 3 certificaciones de contratos acordes con el objeto de la presente invitación, finalizados o en ejecución en los ultimos 2 años, que sumados asciendan a un monto mínimo de $ 5.500.000.000 que contengan la siguiente información:</t>
  </si>
  <si>
    <t>Razón Social/ NIT</t>
  </si>
  <si>
    <t xml:space="preserve">Contactos para verificación </t>
  </si>
  <si>
    <t>Objeto o Alcance</t>
  </si>
  <si>
    <t>Valor</t>
  </si>
  <si>
    <t>Fecha Inicio</t>
  </si>
  <si>
    <t>Fecha Fin</t>
  </si>
  <si>
    <t>5.</t>
  </si>
  <si>
    <t xml:space="preserve">Equipo de Trabajo </t>
  </si>
  <si>
    <t>6.</t>
  </si>
  <si>
    <t xml:space="preserve">Forma de Pago </t>
  </si>
  <si>
    <t xml:space="preserve">60 días posteriores a la entrega de la factura para grandes empresas, o 30 días para persona naturales, micro, pequeñas y medianas empresas. </t>
  </si>
  <si>
    <t>7.</t>
  </si>
  <si>
    <t>Moneda</t>
  </si>
  <si>
    <t>La propuesta se sugiere presentar en pesos colombianos (COP)</t>
  </si>
  <si>
    <t>8.</t>
  </si>
  <si>
    <t>Entregable del Oferente</t>
  </si>
  <si>
    <t>1. Propuesta economica debidamente diligenciada en todos sus campos y con la firma del representante legal (Ver formato en hoja de este documento)</t>
  </si>
  <si>
    <t>2. Documentos de habilitación SST, tecnica, juridica y financiera del numeral 9 de este documento</t>
  </si>
  <si>
    <t>3. Demás documentos solicitados en el numeral 12 de este documento</t>
  </si>
  <si>
    <t>9.</t>
  </si>
  <si>
    <t>Criterios de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</si>
  <si>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</si>
  <si>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</si>
  <si>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Habilitación en el sistema de gestión SST (Seguridad y Salud en el Trabajo)</t>
  </si>
  <si>
    <t xml:space="preserve">En el caso de que la propuesta sea la elegida, se debe presentar la siguiente documentación, que es habilitante para una selección definitiva de esta propuesta (para el proceso inicial de RFP no es necesario la presentación de estos documentos): </t>
  </si>
  <si>
    <t>Para contratista empleador
 (Jurídico o natural)</t>
  </si>
  <si>
    <r>
      <rPr>
        <b/>
        <sz val="11"/>
        <rFont val="Arial"/>
        <family val="2"/>
      </rPr>
      <t>1.</t>
    </r>
    <r>
      <rPr>
        <sz val="11"/>
        <rFont val="Arial"/>
        <family val="2"/>
      </rPr>
      <t>Certificado de la ARL con fecha inferior a 1 año</t>
    </r>
    <r>
      <rPr>
        <sz val="10"/>
        <rFont val="Arial"/>
        <family val="2"/>
      </rPr>
      <t xml:space="preserve"> (fecha de autoevaluación, no de emisión del documento )</t>
    </r>
    <r>
      <rPr>
        <sz val="11"/>
        <rFont val="Arial"/>
        <family val="2"/>
      </rPr>
      <t xml:space="preserve"> donde se evidencie el porcentaje de cumplimiento del SG-SST mínimo al 60% bajo la Resolución 0312 del 2019 o la que la modifique.
</t>
    </r>
    <r>
      <rPr>
        <b/>
        <sz val="11"/>
        <rFont val="Arial"/>
        <family val="2"/>
      </rPr>
      <t>2.</t>
    </r>
    <r>
      <rPr>
        <sz val="11"/>
        <rFont val="Arial"/>
        <family val="2"/>
      </rPr>
      <t xml:space="preserve">Certificado de la ARL donde se indique la clase de riesgo de acuerdo con la actividad económica con fecha inferior a 1 mes
</t>
    </r>
    <r>
      <rPr>
        <b/>
        <sz val="11"/>
        <rFont val="Arial"/>
        <family val="2"/>
      </rPr>
      <t>3.</t>
    </r>
    <r>
      <rPr>
        <sz val="11"/>
        <rFont val="Arial"/>
        <family val="2"/>
      </rPr>
      <t xml:space="preserve">Certificado de aprobación de la capacitación virtual del curso de 50 Horas inferior a 3 años y una vez se venza deben remitir el certificado del curso de 20 Horas del SG-SST del responsable  SST.
</t>
    </r>
    <r>
      <rPr>
        <b/>
        <sz val="11"/>
        <rFont val="Arial"/>
        <family val="2"/>
      </rPr>
      <t>4.</t>
    </r>
    <r>
      <rPr>
        <sz val="11"/>
        <rFont val="Arial"/>
        <family val="2"/>
      </rPr>
      <t xml:space="preserve">Licencia vigente del responsable del SG-SST y acorde a lo definido en la Resolución 0312 del 2019
</t>
    </r>
    <r>
      <rPr>
        <b/>
        <sz val="11"/>
        <rFont val="Arial"/>
        <family val="2"/>
      </rPr>
      <t>5</t>
    </r>
    <r>
      <rPr>
        <sz val="11"/>
        <rFont val="Arial"/>
        <family val="2"/>
      </rPr>
      <t xml:space="preserve">.Soporte de afiliación de seguridad social (EPS, ARL y AFP)
</t>
    </r>
  </si>
  <si>
    <t>9.2.</t>
  </si>
  <si>
    <t>Habilitación Técnica</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</si>
  <si>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</si>
  <si>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r>
      <rPr>
        <b/>
        <sz val="12"/>
        <color rgb="FF000000"/>
        <rFont val="ExtraLight"/>
      </rPr>
      <t>Experiencia</t>
    </r>
    <r>
      <rPr>
        <sz val="12"/>
        <color rgb="FF000000"/>
        <rFont val="ExtraLight"/>
      </rPr>
      <t xml:space="preserve">: De acuerdo con la información detallada en el numeral 4 de esta invitación </t>
    </r>
    <r>
      <rPr>
        <b/>
        <sz val="12"/>
        <color rgb="FF000000"/>
        <rFont val="ExtraLight"/>
      </rPr>
      <t xml:space="preserve">CUMPLE/ NO CUMPLE
Idoneidad del equipo de trabajo: </t>
    </r>
    <r>
      <rPr>
        <sz val="12"/>
        <color rgb="FF000000"/>
        <rFont val="ExtraLight"/>
      </rPr>
      <t xml:space="preserve">De acuerdo con la información detallada en el numeral 5 de esta invitación </t>
    </r>
    <r>
      <rPr>
        <b/>
        <sz val="12"/>
        <color rgb="FF000000"/>
        <rFont val="ExtraLight"/>
      </rPr>
      <t xml:space="preserve">CUMPLE/ NO CUMPLE
Procedimiento podas y talas: </t>
    </r>
    <r>
      <rPr>
        <sz val="12"/>
        <color rgb="FF000000"/>
        <rFont val="ExtraLight"/>
      </rPr>
      <t xml:space="preserve">El Proponente deberá presentar un procedimiento detallado para la realización de podas y talas, asegurando que incluya las medidas específicas a seguir cuando los árboles o ramas se encuentren en proximidad o directamente o sobre las líneas eléctricas. Este procedimiento deberá contemplar los protocolos de seguridad, las herramientas y equipos a utilizar, así como las medidas de mitigación de riesgos para garantizar la protección de los trabajadores, la infraestructura eléctrica y el entorno. </t>
    </r>
    <r>
      <rPr>
        <b/>
        <sz val="12"/>
        <color rgb="FF000000"/>
        <rFont val="ExtraLight"/>
      </rPr>
      <t xml:space="preserve">CUMPLE/ NO CUMPLE
Ubicación geográfica:  </t>
    </r>
    <r>
      <rPr>
        <sz val="12"/>
        <color rgb="FF000000"/>
        <rFont val="ExtraLight"/>
      </rPr>
      <t xml:space="preserve"> El proponente debe tener representación legal en Colombia, con sede principal, sucursal o agencia operativa con domicilio legal en el Departamento de Antioquia </t>
    </r>
    <r>
      <rPr>
        <b/>
        <sz val="12"/>
        <color rgb="FF000000"/>
        <rFont val="ExtraLight"/>
      </rPr>
      <t>CUMPLE/ NO CUMPLE</t>
    </r>
    <r>
      <rPr>
        <sz val="12"/>
        <color rgb="FF000000"/>
        <rFont val="ExtraLight"/>
      </rPr>
      <t xml:space="preserve">
Documentos requeridos para la validación:
      Certificado de existencia y representación legal (no mayor a 30 días), en el cual conste la dirección de la sede en el Departamento de Antioquia
      En caso de tener sede operativa (diferente a la sede principal), se debe adjuntar certificación firmada por el representante legal indicando: Dirección exacta de la sede sucursal o agencia operativa, actividades desarrolladas en dicha sede, personal asignado en la misma.
Las propuestas serán revisadas por el área técnica de Comfenalco Antioquia</t>
    </r>
  </si>
  <si>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</si>
  <si>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</si>
  <si>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</si>
  <si>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</si>
  <si>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</si>
  <si>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</si>
  <si>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r>
      <t xml:space="preserve">5. Certificado del pago de aportes a la seguridad social y parafiscales, en caso de ser persona jurídica, expedida por el Revisor Fiscal, de acuerdo con los requerimientos de Ley, o por el Representante Legal, </t>
    </r>
    <r>
      <rPr>
        <b/>
        <sz val="12"/>
        <rFont val="ExtraLight"/>
      </rPr>
      <t>bajo la gravedad del juramento</t>
    </r>
    <r>
      <rPr>
        <sz val="12"/>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</si>
  <si>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t>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</si>
  <si>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</si>
  <si>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</si>
  <si>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r>
      <rPr>
        <sz val="12"/>
        <color rgb="FF000000"/>
        <rFont val="ExtraLight"/>
      </rPr>
      <t>La habilitación financiera se dará a partir del análisis de la solvencia económica del proponente y se hará con base a los Estados Financieros de los últimos dos (2) años para las personas jurídicas,  y para naturales que cuenten con estados financieros.  En su defecto para las personas naturales que no cuenten con estados financieros,  presentar los extractos bancarios de los últimos tres meses y certificado de ingresos anuales por un contador público y/o últimas dos declaraciones de renta si aplica. 
Para las personas jurídicas, se analizarán los siguientes indicadores (Endeudamiento y Liquidez), con el fin de determinar si el proponente Cumple o No Cumple, de acuerdo con los requisitos financieros exigidos. La habilitación financiera NO asigna puntaje.</t>
    </r>
    <r>
      <rPr>
        <sz val="12"/>
        <color rgb="FFFF0000"/>
        <rFont val="ExtraLight"/>
      </rPr>
      <t xml:space="preserve"> </t>
    </r>
    <r>
      <rPr>
        <sz val="12"/>
        <rFont val="ExtraLight"/>
      </rPr>
      <t>Para las personas Naturales de acuerdo con los resultados obtenidos se podrá indicar un limente maximo para contratar.  
En la hoja Habilitación Financiera se explica la metodología de evaluación</t>
    </r>
  </si>
  <si>
    <t>Evaluación de propuestas</t>
  </si>
  <si>
    <t>Evaluación Económica</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</si>
  <si>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</si>
  <si>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t>El puntaje para esta evaluación corresponde a un maximo de</t>
    </r>
    <r>
      <rPr>
        <b/>
        <sz val="12"/>
        <color rgb="FF000000"/>
        <rFont val="Arial"/>
        <family val="2"/>
      </rPr>
      <t xml:space="preserve"> 100 Puntos</t>
    </r>
  </si>
  <si>
    <t>Esta evaluación se realzará de manera independiente en cada uno de los tres grupos aplicando los mismos criterios</t>
  </si>
  <si>
    <t>Criterio</t>
  </si>
  <si>
    <t>Puntaje</t>
  </si>
  <si>
    <r>
      <rPr>
        <b/>
        <sz val="12"/>
        <color rgb="FF000000"/>
        <rFont val="Arial"/>
        <family val="2"/>
      </rPr>
      <t xml:space="preserve">Precio - Servicios
</t>
    </r>
    <r>
      <rPr>
        <sz val="12"/>
        <color rgb="FF000000"/>
        <rFont val="Arial"/>
        <family val="2"/>
      </rPr>
      <t>Sumatoria de los valores totales ofertados en la tabla 1 Tarifas de servicio</t>
    </r>
  </si>
  <si>
    <t>La asignación de puntos se efectuará en función de la proximidad de cada Oferta a la Oferta de menor valor, como resultado de aplicar la fórmula que se indica a continuación:
Puntaje i = (90puntos) x (VMIN) / Vi.
Donde:
VMIN = Menor valor total ofertado (Sumatoría) en la tabla 1 Tarifas de servicio.
Vi= Valor total ofertado (Sumatoría) en la tabla 1 Tarifas de servicio correspondiente al proponente a evaluar.</t>
  </si>
  <si>
    <r>
      <rPr>
        <b/>
        <sz val="12"/>
        <color rgb="FF000000"/>
        <rFont val="Arial"/>
        <family val="2"/>
      </rPr>
      <t xml:space="preserve">Precio - Sumninistros
</t>
    </r>
    <r>
      <rPr>
        <sz val="12"/>
        <color rgb="FF000000"/>
        <rFont val="Arial"/>
        <family val="2"/>
      </rPr>
      <t>Sumatoria de los valores totales ofertados en la tabla 2 Tarifas de suministro</t>
    </r>
  </si>
  <si>
    <t>La asignación de puntos se efectuará en función de la proximidad de cada Oferta a la Oferta de menor valor, como resultado de aplicar la fórmula que se indica a continuación:
Puntaje i = (10puntos) x (VMIN) / Vi.
Donde:
VMIN = Menor valor total ofertado (Sumatoría) en la tabla 2 Tarifas de suministro.
Vi= Valor total ofertado (Sumatoría) en la tabla 2 Tarifas de suministro correspondiente al proponente a evaluar.</t>
  </si>
  <si>
    <t>Condición para la Ejecución de la Relación Contractual</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</si>
  <si>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</si>
  <si>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Documentos e Instrucciones para la Propuesta</t>
  </si>
  <si>
    <t>12.</t>
  </si>
  <si>
    <t>Cronograma</t>
  </si>
  <si>
    <t>Actividad</t>
  </si>
  <si>
    <t>Fecha</t>
  </si>
  <si>
    <t>Observación</t>
  </si>
  <si>
    <t>Publicación del RFP</t>
  </si>
  <si>
    <t>Publicado página web Comfenalco Antioquia (https://www.comfenalcoantioquia.com.co/empresas/proveedores)</t>
  </si>
  <si>
    <r>
      <t xml:space="preserve">Recepción de inquietudes
</t>
    </r>
    <r>
      <rPr>
        <sz val="11"/>
        <color rgb="FF000000"/>
        <rFont val="ExtraLight"/>
      </rPr>
      <t>(Ver formato en pestaña de este documento)</t>
    </r>
  </si>
  <si>
    <t>Vía correo electrónico a los correos: jaqueline.cortes@comfenalcoantioquia.com;deisy.vanegas@comfenalcoantioquia.com;compras@comfenalcoantioquia.com;melanie.hernandez@comfenalcoantioquia.com</t>
  </si>
  <si>
    <t>Respuesta y aclaración de inquietudes</t>
  </si>
  <si>
    <t>Recepción de propuestas</t>
  </si>
  <si>
    <t>La propuesta debe ser entregada en forma digital vía correo electrónico a los correos  jaqueline.cortes@comfenalcoantioquia.com;deisy.vanegas@comfenalcoantioquia.com;compras@comfenalcoantioquia.com;melanie.hernandez@comfenalcoantioquia.com</t>
  </si>
  <si>
    <t>Habilitación de ofertas (SST, Técnica, financiera y Juridica)</t>
  </si>
  <si>
    <t>Equipo evaluador de Comfenalco Antioquia</t>
  </si>
  <si>
    <t xml:space="preserve">Solicitud de subsanables </t>
  </si>
  <si>
    <t>Solicitud por correo electrónico a cada proponente</t>
  </si>
  <si>
    <t>Entrega de subsanables</t>
  </si>
  <si>
    <t>Habilitación final de ofertas (SST, Técnica, financiera y Juridica)</t>
  </si>
  <si>
    <t>Equipo habilitador de Comfenalco Antioquia</t>
  </si>
  <si>
    <t>Análisis de Ofertas (Evaluación)</t>
  </si>
  <si>
    <t>Definición del proveedor seleccionado</t>
  </si>
  <si>
    <t>Comfenalco Antioquia</t>
  </si>
  <si>
    <r>
      <t xml:space="preserve">Elaborado por: </t>
    </r>
    <r>
      <rPr>
        <sz val="12"/>
        <color theme="1"/>
        <rFont val="ExtraLight"/>
      </rPr>
      <t xml:space="preserve"> Jaqueline Cortes Posada</t>
    </r>
  </si>
  <si>
    <r>
      <t xml:space="preserve">Habilitación Financiera </t>
    </r>
    <r>
      <rPr>
        <b/>
        <sz val="16"/>
        <color theme="0" tint="-0.249977111117893"/>
        <rFont val="Calibri Light"/>
        <family val="2"/>
      </rPr>
      <t>(RA)</t>
    </r>
  </si>
  <si>
    <t>La habilitación financiera se dará a partir del análisis de la solvencia económica del proponente y se hace con base a los Estados Financieros de los últimos tres (3) años o del año en curso, corte al primer semestre si es el caso.</t>
  </si>
  <si>
    <t>Se analizarán los siguientes indicadores, con el fin de determinar si el proponente Cumple o No Cumple, de acuerdo con los requisitos financieros exigidos. La habilitación financiera NO asigna puntaje.</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</si>
  <si>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</si>
  <si>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r>
      <rPr>
        <b/>
        <sz val="14"/>
        <color rgb="FF008000"/>
        <rFont val="Arial"/>
        <family val="2"/>
      </rPr>
      <t>1.1.1</t>
    </r>
    <r>
      <rPr>
        <b/>
        <sz val="7"/>
        <color rgb="FF008000"/>
        <rFont val="Times New Roman"/>
        <family val="1"/>
      </rPr>
      <t xml:space="preserve">  </t>
    </r>
    <r>
      <rPr>
        <b/>
        <sz val="14"/>
        <color rgb="FF008000"/>
        <rFont val="Arial"/>
        <family val="2"/>
      </rPr>
      <t>Endeudamiento: (Total Pasivo/Total Activo).</t>
    </r>
  </si>
  <si>
    <t>Endeudamiento</t>
  </si>
  <si>
    <t>Entre</t>
  </si>
  <si>
    <t>Mayor a 70%</t>
  </si>
  <si>
    <t>0% - 40%</t>
  </si>
  <si>
    <t>40% y 70%</t>
  </si>
  <si>
    <t>Puntos otorgados</t>
  </si>
  <si>
    <r>
      <rPr>
        <b/>
        <sz val="14"/>
        <color rgb="FF008000"/>
        <rFont val="Arial"/>
        <family val="2"/>
      </rPr>
      <t>1.1.2</t>
    </r>
    <r>
      <rPr>
        <b/>
        <sz val="7"/>
        <color rgb="FF008000"/>
        <rFont val="Times New Roman"/>
        <family val="1"/>
      </rPr>
      <t xml:space="preserve">  </t>
    </r>
    <r>
      <rPr>
        <b/>
        <sz val="14"/>
        <color rgb="FF008000"/>
        <rFont val="Arial"/>
        <family val="2"/>
      </rPr>
      <t>Liquidez (Activo Corriente/Pasivo Corriente)</t>
    </r>
  </si>
  <si>
    <t>Liquidez</t>
  </si>
  <si>
    <t>Mayor a</t>
  </si>
  <si>
    <t>Menor a 0.8</t>
  </si>
  <si>
    <t>1,3 y 0.8</t>
  </si>
  <si>
    <r>
      <rPr>
        <b/>
        <sz val="14"/>
        <color rgb="FF008000"/>
        <rFont val="Arial"/>
        <family val="2"/>
      </rPr>
      <t>1.1.3</t>
    </r>
    <r>
      <rPr>
        <b/>
        <sz val="7"/>
        <color rgb="FF008000"/>
        <rFont val="Times New Roman"/>
        <family val="1"/>
      </rPr>
      <t xml:space="preserve">  </t>
    </r>
    <r>
      <rPr>
        <b/>
        <sz val="14"/>
        <color rgb="FF008000"/>
        <rFont val="Arial"/>
        <family val="2"/>
      </rPr>
      <t>Margen EBITDA (Utilidad operacional + depreciaciones + amortizaciones) / Ingreso Operacional)</t>
    </r>
  </si>
  <si>
    <t>Margen EBITDA</t>
  </si>
  <si>
    <t>Menor a 5%</t>
  </si>
  <si>
    <t>8% y 5%</t>
  </si>
  <si>
    <r>
      <rPr>
        <b/>
        <sz val="14"/>
        <color rgb="FF008000"/>
        <rFont val="Arial"/>
        <family val="2"/>
      </rPr>
      <t>1.1.4</t>
    </r>
    <r>
      <rPr>
        <b/>
        <sz val="7"/>
        <color rgb="FF008000"/>
        <rFont val="Times New Roman"/>
        <family val="1"/>
      </rPr>
      <t xml:space="preserve">  </t>
    </r>
    <r>
      <rPr>
        <b/>
        <sz val="14"/>
        <color rgb="FF008000"/>
        <rFont val="Arial"/>
        <family val="2"/>
      </rPr>
      <t>Índice de Operatividad (Capital de trabajo / valor del proyecto o contrato)</t>
    </r>
  </si>
  <si>
    <t>Índice de Operatividad</t>
  </si>
  <si>
    <t>Mayor a 10%</t>
  </si>
  <si>
    <t>Menor a 10%</t>
  </si>
  <si>
    <r>
      <rPr>
        <b/>
        <sz val="14"/>
        <color rgb="FF008000"/>
        <rFont val="Arial"/>
        <family val="2"/>
      </rPr>
      <t>1.1.5</t>
    </r>
    <r>
      <rPr>
        <b/>
        <sz val="7"/>
        <color rgb="FF008000"/>
        <rFont val="Times New Roman"/>
        <family val="1"/>
      </rPr>
      <t xml:space="preserve">  </t>
    </r>
    <r>
      <rPr>
        <b/>
        <sz val="14"/>
        <color rgb="FF008000"/>
        <rFont val="Arial"/>
        <family val="2"/>
      </rPr>
      <t>Índice Patrimonio (Patrimonio / valor del proyecto o contrato)</t>
    </r>
  </si>
  <si>
    <t>Patrimonio</t>
  </si>
  <si>
    <t>Mayor a 12%</t>
  </si>
  <si>
    <t>Menor a 12%</t>
  </si>
  <si>
    <t>Luego de tener los indicadores anteriores calificados, se suman el puntaje adquirido en cada uno de los años y se realiza la siguiente ponderación:</t>
  </si>
  <si>
    <r>
      <rPr>
        <b/>
        <sz val="11"/>
        <color rgb="FF000000"/>
        <rFont val="Calibri Light"/>
        <family val="2"/>
      </rPr>
      <t>Estado financiero 1=</t>
    </r>
    <r>
      <rPr>
        <sz val="11"/>
        <color rgb="FF000000"/>
        <rFont val="Calibri Light"/>
        <family val="2"/>
      </rPr>
      <t xml:space="preserve"> Puntaje adquirido en los indicadores financieros correspondientes al año 1 (suma del puntaje de los tres indicadores) X</t>
    </r>
    <r>
      <rPr>
        <b/>
        <sz val="11"/>
        <color rgb="FF000000"/>
        <rFont val="Calibri Light"/>
        <family val="2"/>
      </rPr>
      <t xml:space="preserve"> 0,50</t>
    </r>
  </si>
  <si>
    <r>
      <rPr>
        <b/>
        <sz val="11"/>
        <color rgb="FF000000"/>
        <rFont val="Calibri Light"/>
        <family val="2"/>
      </rPr>
      <t>Estado financiero 2=</t>
    </r>
    <r>
      <rPr>
        <sz val="11"/>
        <color rgb="FF000000"/>
        <rFont val="Calibri Light"/>
        <family val="2"/>
      </rPr>
      <t xml:space="preserve"> Puntaje adquirido en los indicadores financieros correspondientes al año 2 (suma del puntaje de los tres indicadores) X </t>
    </r>
    <r>
      <rPr>
        <b/>
        <sz val="11"/>
        <color rgb="FF000000"/>
        <rFont val="Calibri Light"/>
        <family val="2"/>
      </rPr>
      <t>0,30</t>
    </r>
  </si>
  <si>
    <r>
      <rPr>
        <b/>
        <sz val="11"/>
        <color rgb="FF000000"/>
        <rFont val="Calibri Light"/>
        <family val="2"/>
      </rPr>
      <t>Estado financiero 3=</t>
    </r>
    <r>
      <rPr>
        <sz val="11"/>
        <color rgb="FF000000"/>
        <rFont val="Calibri Light"/>
        <family val="2"/>
      </rPr>
      <t xml:space="preserve"> Puntaje adquirido en los indicadores financieros correspondientes al año 3(suma del puntaje de los tres indicadores) X </t>
    </r>
    <r>
      <rPr>
        <b/>
        <sz val="11"/>
        <color rgb="FF000000"/>
        <rFont val="Calibri Light"/>
        <family val="2"/>
      </rPr>
      <t>0,20</t>
    </r>
  </si>
  <si>
    <t>El Estado financiero del año 1 corresponde a los estados financieros más recientes del proponente. Los estados financieros deben ser consecutivos.</t>
  </si>
  <si>
    <t>Si la empresa tiene menos de tres años de constitución se aplicarán las siguientes reglas:</t>
  </si>
  <si>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un año de constitución y ya tiene estados financieros aprobados con corte a 31 de diciembre presentará únicamente este estado financiero al cual se le aplicará la formula denominada “Estado financiero 1”</t>
    </r>
  </si>
  <si>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</si>
  <si>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</si>
  <si>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</si>
  <si>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</si>
  <si>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No Cumple</t>
  </si>
  <si>
    <t>0 - 4,4</t>
  </si>
  <si>
    <t>Para efectos del cálculo se utilizarán dos decimales como máximo. La aproximación se hará para las milésimas iguales o mayores a cinco de la centésima superior y por debajo de cinco a la centésima inferior.</t>
  </si>
  <si>
    <r>
      <rPr>
        <b/>
        <sz val="12"/>
        <color rgb="FF000000"/>
        <rFont val="Arial"/>
        <family val="2"/>
      </rPr>
      <t xml:space="preserve">    </t>
    </r>
    <r>
      <rPr>
        <b/>
        <sz val="13"/>
        <color rgb="FF000000"/>
        <rFont val="Arial"/>
        <family val="2"/>
      </rPr>
      <t xml:space="preserve">FORMULACIÓN PRESENTACIÓN DE INQUIETUDES
</t>
    </r>
    <r>
      <rPr>
        <b/>
        <sz val="12"/>
        <color rgb="FF000000"/>
        <rFont val="Arial"/>
        <family val="2"/>
      </rPr>
      <t xml:space="preserve">                                                    </t>
    </r>
  </si>
  <si>
    <t>Pregunta</t>
  </si>
  <si>
    <t>Anexo al que corresponde</t>
  </si>
  <si>
    <t>Numeral del Anexo</t>
  </si>
  <si>
    <t>Oferente</t>
  </si>
  <si>
    <t>PROPUESTA ECONÓMICA</t>
  </si>
  <si>
    <t>I. INFORMACION GENERAL</t>
  </si>
  <si>
    <t>NOMBRE PROVEEDOR</t>
  </si>
  <si>
    <t>NIT</t>
  </si>
  <si>
    <t>REGIMEN DE TRIBUTACIÓN</t>
  </si>
  <si>
    <t>FECHA DE COTIZACIÓN</t>
  </si>
  <si>
    <t xml:space="preserve">VIGENCIA DE COTIZACIÓN </t>
  </si>
  <si>
    <t>MONEDA</t>
  </si>
  <si>
    <t>GARANTÍAS OFRECIDAS</t>
  </si>
  <si>
    <t>TABLA 1 -  TARIFAS DE SERVICIO</t>
  </si>
  <si>
    <r>
      <rPr>
        <b/>
        <sz val="11"/>
        <rFont val="ExtraLight"/>
      </rPr>
      <t>NOTA 1</t>
    </r>
    <r>
      <rPr>
        <sz val="11"/>
        <rFont val="ExtraLight"/>
      </rPr>
      <t>: En la columna F se relaciona la información de las frecuencias en las cuales se requiere el servicio para cada sede, donde: 
*"PERMANENTE EN  SEDE"</t>
    </r>
    <r>
      <rPr>
        <b/>
        <sz val="11"/>
        <rFont val="ExtraLight"/>
      </rPr>
      <t>,</t>
    </r>
    <r>
      <rPr>
        <sz val="11"/>
        <rFont val="ExtraLight"/>
      </rPr>
      <t xml:space="preserve"> hace referencia a la presencia continua de personal designado por el proveedor para el desarrollo de las labores contratadas de manera diaria, de lunes a sábado.
*"MENSUAL" Este servicio será ejecutado una vez al mes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*"TRIMESTRAL"Este servicio será ejecutado cada tres meses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En caso de que por necesidades operativas o situaciones excepcionales, se requiera la prestación del servicio en días domingos o festivos, esta solicitud será informada al proveedor para la respectiva programación del servicio. </t>
    </r>
  </si>
  <si>
    <r>
      <t xml:space="preserve">NOTA 2:  </t>
    </r>
    <r>
      <rPr>
        <sz val="12"/>
        <rFont val="ExtraLight"/>
      </rPr>
      <t>Las tarifas a ofertar deben tener una vigencia mínima para el año 2025; a partir del 01 de enero de cada año, las tarifas podrán ser ajustadas  de acuerdo con el incremento salarial (SMMLV) que estable el gobierno nacional, como incremento máximo aceptable por Comfenalco Antioquia</t>
    </r>
  </si>
  <si>
    <r>
      <t xml:space="preserve">NOTA 3 : </t>
    </r>
    <r>
      <rPr>
        <sz val="12"/>
        <rFont val="ExtraLight"/>
      </rPr>
      <t>La columna N corresponde a una proyección estimada de costos del servicio por la vigencia del contrato resultante; sin embargo, de acuerdo a la nota anterior somos conocedores que no son valores exactos dado que las valores reales dependen del aumento anual de las tarifas.</t>
    </r>
  </si>
  <si>
    <r>
      <rPr>
        <b/>
        <sz val="12"/>
        <color rgb="FF000000"/>
        <rFont val="ExtraLight"/>
      </rPr>
      <t>NOTA 4</t>
    </r>
    <r>
      <rPr>
        <sz val="12"/>
        <color rgb="FF000000"/>
        <rFont val="ExtraLight"/>
      </rPr>
      <t>: El proponente deberá determinar el número adecuado de operarios necesarios para dar cumplimiento a las especificaciones técnicas y obligaciones contractuales, teniendo en cuenta las areas y características de cada sede y lote. Dicha asignación deberá garantizar el correcto mantenimiento de las zonas verdes y jardines, conforme a la periodicidad establecida para cada ubicación, asegurando así la calidad, continuidad y eficiencia en la prestación del servicio.En la columna G de la siguiente tabla se brinda información de la cantidad minima de personal que se debe contemplar por sede y surge de una información historica con fines de referencia; sin embargo, no debe limitar la cantidad de personal que el proponente puede disponer para el cumplimiento efectivo del servicio y garantizar que las sedes se mantengan en óptimas condiciones en todo momento.</t>
    </r>
  </si>
  <si>
    <r>
      <rPr>
        <b/>
        <sz val="12"/>
        <color theme="1"/>
        <rFont val="ExtraLight"/>
      </rPr>
      <t>NOTA 5</t>
    </r>
    <r>
      <rPr>
        <sz val="12"/>
        <color theme="1"/>
        <rFont val="ExtraLight"/>
      </rPr>
      <t>: El listado de sedes relacionadas a continuación puede presentar cambios de acuerdo a la dinamica de operación de Comfenalco Antioquia.</t>
    </r>
  </si>
  <si>
    <t>ITEM</t>
  </si>
  <si>
    <t>TIPO</t>
  </si>
  <si>
    <t>SEDE</t>
  </si>
  <si>
    <t>DIRECCIÓN</t>
  </si>
  <si>
    <t>MUNICIPIO</t>
  </si>
  <si>
    <t>FRECUENCIA EN EL AÑO  APROXIMADA</t>
  </si>
  <si>
    <t>ÁREA DE JARDIN APROX
MTS2</t>
  </si>
  <si>
    <t>ÁREA DE ZONAS VERDES APROX
MTR2</t>
  </si>
  <si>
    <t>UNIDAD DE MEDIDA</t>
  </si>
  <si>
    <t>VALOR UNIDAD DE MEDIDA ANTES DE IMPUESTO</t>
  </si>
  <si>
    <t>VALOR  DEL IMPUESTO</t>
  </si>
  <si>
    <t>TOTAL IMPUESTOS INCLUIDOS</t>
  </si>
  <si>
    <t>CANTIDAD PROYECTADA AÑO</t>
  </si>
  <si>
    <t>PARQUE</t>
  </si>
  <si>
    <t>PARQUE LOS TAMARINDOS</t>
  </si>
  <si>
    <t>VIA SAN JERÓNIMO - KM.32</t>
  </si>
  <si>
    <t>SAN JERONIMO</t>
  </si>
  <si>
    <t>PERMANENTE EN SEDE</t>
  </si>
  <si>
    <t>MES</t>
  </si>
  <si>
    <t>HOSTERIA</t>
  </si>
  <si>
    <t xml:space="preserve">HOSTERIA LOS FARALLONES </t>
  </si>
  <si>
    <t>KILÓMETRO 76 VÍA LA PINTADA</t>
  </si>
  <si>
    <t>LA PINTADA</t>
  </si>
  <si>
    <t>CAMPING</t>
  </si>
  <si>
    <t xml:space="preserve">CAMPING LOS FARALLONES </t>
  </si>
  <si>
    <t>AVENIDA 30 # 30 A 96 LA PINTADA</t>
  </si>
  <si>
    <t>HOTEL</t>
  </si>
  <si>
    <t xml:space="preserve">HOTEL RECINTO QUIRAMA </t>
  </si>
  <si>
    <t>KILÓMETRO 2 CARRETERA SAN ANTONIO DE PEREIRA- LA CEJA</t>
  </si>
  <si>
    <t>CARMEN DEL VIBORAL</t>
  </si>
  <si>
    <t xml:space="preserve">ECOPARQUE MARIO ARAMBURO </t>
  </si>
  <si>
    <t>VEREDA LA BODEGA ANDES</t>
  </si>
  <si>
    <t>ANDES</t>
  </si>
  <si>
    <t>PARQUE DE LOS ENCUENTROS Y UNIDAD RECREATIVA OASIS</t>
  </si>
  <si>
    <t>KM.3 VÍA APARTADÓ-CAREPA</t>
  </si>
  <si>
    <t>APARTADÓ</t>
  </si>
  <si>
    <t>PARQUE RECREATIVO ILUR</t>
  </si>
  <si>
    <t>CALLE 104  100 A 10 BARRIO EL CAMPIN</t>
  </si>
  <si>
    <t>CHIGORODÓ</t>
  </si>
  <si>
    <t>PARQUE ECOLOGICO LOS SALADOS</t>
  </si>
  <si>
    <t>KILOMETRO 27 VIA LAS PALMAS EL RETIRO</t>
  </si>
  <si>
    <t>RETIRO</t>
  </si>
  <si>
    <t>PARQUE ECOTURISTICO EL SALADO</t>
  </si>
  <si>
    <t>VEREDA EL VALLANO A 5KM DEL MUNICIPIO DE ENVIGADO</t>
  </si>
  <si>
    <t>ENVIGADO</t>
  </si>
  <si>
    <t>HOTEL Y PARQUE</t>
  </si>
  <si>
    <t>HOTEL Y PARQUE ECOLOGICO PIEDRAS BLANCAS</t>
  </si>
  <si>
    <t xml:space="preserve">Km 14 VÍA ANTIGUA A GUARNE, VEREDA PIEDRAS BLANCAS CORREGIMIENTO DE SANTA ELENA, ANTIOQUIA </t>
  </si>
  <si>
    <t>GUARNE</t>
  </si>
  <si>
    <t xml:space="preserve">PARQUE GUAYABAL </t>
  </si>
  <si>
    <t>CALLE 25 # 52 - 51</t>
  </si>
  <si>
    <t>MEDELLIN</t>
  </si>
  <si>
    <t>ACUAPARQUE DITAIRES</t>
  </si>
  <si>
    <t>CALLE 36#59-69 DITAIRES</t>
  </si>
  <si>
    <t>ITAGUI</t>
  </si>
  <si>
    <t>PARQUE  RECREATIVO CAUCASIA</t>
  </si>
  <si>
    <t>CARRERA 20 KILOMETRO 1 TRONCAL MEDELLIN</t>
  </si>
  <si>
    <t>CAUCASIA</t>
  </si>
  <si>
    <t>258.1</t>
  </si>
  <si>
    <t>18.131.5</t>
  </si>
  <si>
    <t>HOGAR INFANTIL</t>
  </si>
  <si>
    <t xml:space="preserve">CAII 04 DE JUNIO </t>
  </si>
  <si>
    <t>CALLE 106  68-10 BARRIO CUATRO DE JUNIO - APARTADO.</t>
  </si>
  <si>
    <t>APARTADO.</t>
  </si>
  <si>
    <t>MENSUAL</t>
  </si>
  <si>
    <t>97.4</t>
  </si>
  <si>
    <t xml:space="preserve">CAII CHIGORODO </t>
  </si>
  <si>
    <t>CALLE  75 CARRERA 100 # 100 - 44 BARRIO EL PRADO, CHIGORODO. URABA,ANTIOQUIA</t>
  </si>
  <si>
    <t xml:space="preserve">HOGAR INFANTIL JOSE MIEL </t>
  </si>
  <si>
    <t xml:space="preserve">CARRERA 65  81-9 URB. EL SOL DE URABA </t>
  </si>
  <si>
    <t>CAREPA</t>
  </si>
  <si>
    <t>HOGAR INFANTIL CDV</t>
  </si>
  <si>
    <t>CARRERA 19 # 104A – 73</t>
  </si>
  <si>
    <t>TURBO</t>
  </si>
  <si>
    <t>HOGAR INFANTIL MARIA ELENA DE CROVO</t>
  </si>
  <si>
    <t xml:space="preserve">CALLE 98 15 A 11 </t>
  </si>
  <si>
    <t>CENTRO DE ATENCIÓN A LA INFANCIA EL REPOSO</t>
  </si>
  <si>
    <t>BARRIO EL PRADO CRA 100 CALLE 74 N°100-40 / CALLE 73 # 100 - 26</t>
  </si>
  <si>
    <t>NO APLICA</t>
  </si>
  <si>
    <t>CAII BOLOMBOLO</t>
  </si>
  <si>
    <t>HACIENDA CUNDINA FINCA A MANO IZQUIERDA DESPUES DE PASAR EL PUENTE BOLOMBOLO, ANTIOQUIA</t>
  </si>
  <si>
    <t>BOLOMBOLO</t>
  </si>
  <si>
    <t xml:space="preserve">SEDE </t>
  </si>
  <si>
    <t>CLUB EDAD DORADA</t>
  </si>
  <si>
    <t>CALLE 59 45D-42 BARRIO PRADO</t>
  </si>
  <si>
    <t xml:space="preserve">NO APLICA </t>
  </si>
  <si>
    <t>BIBLIOTECA</t>
  </si>
  <si>
    <t xml:space="preserve">BIBLIOTECA LA ALDEA </t>
  </si>
  <si>
    <t>CARRERA 57A # 63 - 171 INTERIOR 101. ITAGUI, ANTIOQUIA</t>
  </si>
  <si>
    <t>TRIMESTRAL</t>
  </si>
  <si>
    <t>TRIMESTRE</t>
  </si>
  <si>
    <t>CENTRO DE SERVICIOS</t>
  </si>
  <si>
    <t>CENTRO DE SERVICIOS RIONEGRO</t>
  </si>
  <si>
    <t>CARRERA 51 # 50 - 55 PARQUE PRINCIPAL RIONEGRO, ANTIOQUIA</t>
  </si>
  <si>
    <t>RIONEGRO</t>
  </si>
  <si>
    <t>LOTE</t>
  </si>
  <si>
    <t>CIPRES - CAUCASIA</t>
  </si>
  <si>
    <t>CALLE 19 # 33 - 90, BARRIO EL PALMAR</t>
  </si>
  <si>
    <t>REMANENTE CAMPING LOS FARALLONES</t>
  </si>
  <si>
    <t>AVENIDA 30 30 A  96 INT 102 CAM </t>
  </si>
  <si>
    <t xml:space="preserve">LA CHINITA </t>
  </si>
  <si>
    <t>CARRERA  98 103 76-92 / CR 98 103 44 - BAGATELA</t>
  </si>
  <si>
    <t>GIRARDOTA</t>
  </si>
  <si>
    <t xml:space="preserve">CALLE 12 X CARRERA  14 - </t>
  </si>
  <si>
    <t xml:space="preserve">CENTRO ARREBOLES (PUERTO PERALES) </t>
  </si>
  <si>
    <t>VIA PUERTO PERALES  - PUERTO TRIUNFO LA Y</t>
  </si>
  <si>
    <t>PUERTO PERALES</t>
  </si>
  <si>
    <t>RANCHO ALEGRE (PUERTO NARE)</t>
  </si>
  <si>
    <t>CALLE  46 # 8 - 34 - SALIDA LA SIERRA</t>
  </si>
  <si>
    <t>PUERTO NARE</t>
  </si>
  <si>
    <t>LOTE TURBO</t>
  </si>
  <si>
    <t>CALLE 98 # 17 A 15 -CIUDADELA BOLIVAR</t>
  </si>
  <si>
    <t>LOTE NUEVO APARTADÓ</t>
  </si>
  <si>
    <t>CALLE 94 # 103 – 11 AVENIDA LAS MARGARITAS, APARTADO, ANTIOQUIA</t>
  </si>
  <si>
    <t>PARQUE DE LOS ENCUENTROS (CAMINOS)</t>
  </si>
  <si>
    <t>ORIENTE</t>
  </si>
  <si>
    <t>KM 34-600 AUTOPISTA MED-BOG</t>
  </si>
  <si>
    <t>TABLA 1 -  TARIFAS DE SUMINISTRO</t>
  </si>
  <si>
    <r>
      <t>NOTA 2:</t>
    </r>
    <r>
      <rPr>
        <sz val="11"/>
        <color theme="1"/>
        <rFont val="ExtraLight"/>
      </rPr>
      <t xml:space="preserve"> Las tarifas a cotizar deberán contemplar exclusivamente el suministro de la especie vegetal requerida ya que la mano de obra para el servicio de siembra y todas las actividades asociadas a su plantación, estarán incluidas dentro de los costos del servicio de mantenimiento de zonas verdes.
Estas labores serán ejecutadas por el personal designado para la ejecución del contrato, sin que ello genere costos adicionales al valor previamente pactado por dicho mantenimiento</t>
    </r>
    <r>
      <rPr>
        <b/>
        <sz val="11"/>
        <color theme="1"/>
        <rFont val="ExtraLight"/>
      </rPr>
      <t>.</t>
    </r>
  </si>
  <si>
    <r>
      <t>NOTA 3:</t>
    </r>
    <r>
      <rPr>
        <sz val="11"/>
        <color theme="1"/>
        <rFont val="ExtraLight"/>
      </rPr>
      <t xml:space="preserve">  El costo de transporte requerido para la entrega de las especies vegetales en cada sede, será cotizado por el proveedor y estará sujeto a aprobación por parte del supervisor designado para la ejecución del contrato por parte de Comfenalco Antioquia. Dicha aprobación se realizará con base en las cantidades solicitadas y el lugar de entrega, garantizando la eficiencia y razonabilidad del valor propuesto.</t>
    </r>
  </si>
  <si>
    <r>
      <t>NOTA 4</t>
    </r>
    <r>
      <rPr>
        <sz val="11"/>
        <color theme="1"/>
        <rFont val="ExtraLight"/>
      </rPr>
      <t>: Las tarifas a ofertar deben tener una vigencia minima de un año, las tarifas podrán ser ajustadas una vez se cumpla dicha vigencia de acuerdo con el IPC del año inmediatamente anterior.</t>
    </r>
  </si>
  <si>
    <t xml:space="preserve">ESPECIES VEGETALES </t>
  </si>
  <si>
    <t>VALOR ANTES DE IMPUESTO</t>
  </si>
  <si>
    <t>IMPUESTO</t>
  </si>
  <si>
    <t xml:space="preserve">TOTAL </t>
  </si>
  <si>
    <t>Couperlay</t>
  </si>
  <si>
    <t>Azaleas</t>
  </si>
  <si>
    <t>Rosas</t>
  </si>
  <si>
    <t>Margaritas</t>
  </si>
  <si>
    <t>Penca Agave</t>
  </si>
  <si>
    <t>Besitos</t>
  </si>
  <si>
    <t>Duranta</t>
  </si>
  <si>
    <t>Coral</t>
  </si>
  <si>
    <t>Agapantos</t>
  </si>
  <si>
    <t>Maní Forrajero</t>
  </si>
  <si>
    <t xml:space="preserve">Seto de eugenio </t>
  </si>
  <si>
    <t>Azucenas</t>
  </si>
  <si>
    <t>Lirio Amarillo</t>
  </si>
  <si>
    <t>Palmas</t>
  </si>
  <si>
    <t>Lino</t>
  </si>
  <si>
    <t>Filoendros</t>
  </si>
  <si>
    <t>Maracas</t>
  </si>
  <si>
    <t>Calatea</t>
  </si>
  <si>
    <t>Biflora</t>
  </si>
  <si>
    <t>Duranta Limon</t>
  </si>
  <si>
    <t>Petrea</t>
  </si>
  <si>
    <t>Heliconias</t>
  </si>
  <si>
    <t>Orquidea Salvaje</t>
  </si>
  <si>
    <t>Swingle</t>
  </si>
  <si>
    <t>Crotos</t>
  </si>
  <si>
    <t>Liriope</t>
  </si>
  <si>
    <t>Barco</t>
  </si>
  <si>
    <t>Guebelia</t>
  </si>
  <si>
    <t>Sanquinaria</t>
  </si>
  <si>
    <t>GingerPalma Venus</t>
  </si>
  <si>
    <t>Centavito</t>
  </si>
  <si>
    <t>Achiras</t>
  </si>
  <si>
    <t>Pasto Mondo</t>
  </si>
  <si>
    <t>Lengua de suegra</t>
  </si>
  <si>
    <t>Tango</t>
  </si>
  <si>
    <t>Crino</t>
  </si>
  <si>
    <t>Ave del paraiso</t>
  </si>
  <si>
    <t>Peniceto</t>
  </si>
  <si>
    <t>Toscana</t>
  </si>
  <si>
    <t>Iris africano</t>
  </si>
  <si>
    <t>Jengibre azul</t>
  </si>
  <si>
    <t>Veraneras</t>
  </si>
  <si>
    <t>Jengibre rojo</t>
  </si>
  <si>
    <t>Rosa de Damasco</t>
  </si>
  <si>
    <t>Guayabito</t>
  </si>
  <si>
    <t>Palma Cyca</t>
  </si>
  <si>
    <t>Manto Rojo</t>
  </si>
  <si>
    <t>Afelandra Roja</t>
  </si>
  <si>
    <t>Cañahuate</t>
  </si>
  <si>
    <t>Pino limón pequeño</t>
  </si>
  <si>
    <t>Filodendro limón</t>
  </si>
  <si>
    <t>Calatea medalla</t>
  </si>
  <si>
    <t>Pino bola</t>
  </si>
  <si>
    <t>Curazao</t>
  </si>
  <si>
    <t>Siete cueros rastreros</t>
  </si>
  <si>
    <t>Tango venturoso</t>
  </si>
  <si>
    <t>Siete cueros nativos</t>
  </si>
  <si>
    <t>Toscana morada</t>
  </si>
  <si>
    <t>Copa de oro</t>
  </si>
  <si>
    <t>Cortejos</t>
  </si>
  <si>
    <t>Azulina</t>
  </si>
  <si>
    <t>Nota:</t>
  </si>
  <si>
    <t>La propuesta economica debe incluir todos los costos asociados a la prestación del servicio y/o entrega del suministro.</t>
  </si>
  <si>
    <t>II. DATOS DE CONTACTO</t>
  </si>
  <si>
    <t>NOMBRE PERSONA DE CONTACTO</t>
  </si>
  <si>
    <t xml:space="preserve">CORREO </t>
  </si>
  <si>
    <t>CELULAR/ TELEFÓNO</t>
  </si>
  <si>
    <t>NOMBRE REPRESENTANTE LEGAL</t>
  </si>
  <si>
    <t>FIRMA REPRESENTANTE LEGAL O TITULAR (PERSONA NATURAL)</t>
  </si>
  <si>
    <t>FORMATO DE EXPERIENCIA PROFESIONALES</t>
  </si>
  <si>
    <t>NOMBRE DEL PROPONENTE</t>
  </si>
  <si>
    <t>NOMBRE DEL PROFESIONAL</t>
  </si>
  <si>
    <t>FORMACIÓN ACADÉMICA</t>
  </si>
  <si>
    <t>EXPERIENCIA GENERAL</t>
  </si>
  <si>
    <t>FECHA DE TERMINACIÓN Y APROBACIÓN DEL PÉNSUM ACADÉMICO DE EDUCACIÓN SUPERIOR</t>
  </si>
  <si>
    <t>dd/mm/aa</t>
  </si>
  <si>
    <t>(No. Años)</t>
  </si>
  <si>
    <t>(Breve descripción)</t>
  </si>
  <si>
    <t>EXPERIENCIA ESPECÍFICA</t>
  </si>
  <si>
    <t>No.</t>
  </si>
  <si>
    <t>Empresa Contratante y datos de contacto (1*)</t>
  </si>
  <si>
    <t>Nombre y objeto del proyecto (2*)</t>
  </si>
  <si>
    <t>Cargo y Funciones desempeñadas (3*)</t>
  </si>
  <si>
    <t>Fecha de Inicio (4*)</t>
  </si>
  <si>
    <t>Fecha final (4*)</t>
  </si>
  <si>
    <t>Duración (5*)</t>
  </si>
  <si>
    <r>
      <t xml:space="preserve">(1*) </t>
    </r>
    <r>
      <rPr>
        <sz val="10"/>
        <color theme="1"/>
        <rFont val="Calibri"/>
        <family val="2"/>
        <scheme val="minor"/>
      </rPr>
      <t xml:space="preserve">La Información que se consigna debe ser el nombre de la persona natural, jurídica o estructura plural empleadora o contratante y los datos de contacto: su dirección física, número de teléfono actualizado, dirección electrónica, número de fax, página web (si se encuentra disponible) y nombre del o los funcionarios </t>
    </r>
  </si>
  <si>
    <r>
      <t>(2*)</t>
    </r>
    <r>
      <rPr>
        <sz val="10"/>
        <color theme="1"/>
        <rFont val="Calibri"/>
        <family val="2"/>
        <scheme val="minor"/>
      </rPr>
      <t xml:space="preserve"> Consigne en este campo el nombre y objeto del proyecto acreditado</t>
    </r>
  </si>
  <si>
    <r>
      <t>(3*)</t>
    </r>
    <r>
      <rPr>
        <sz val="10"/>
        <color theme="1"/>
        <rFont val="Calibri"/>
        <family val="2"/>
        <scheme val="minor"/>
      </rPr>
      <t xml:space="preserve"> Consigne en este campo el cargo y las funciones desempeñadas durante la ejecución del proyecto acreditado</t>
    </r>
  </si>
  <si>
    <r>
      <t>(4*)</t>
    </r>
    <r>
      <rPr>
        <sz val="10"/>
        <color theme="1"/>
        <rFont val="Calibri"/>
        <family val="2"/>
        <scheme val="minor"/>
      </rPr>
      <t xml:space="preserve"> Consigne en este campo las fechas de inicio y terminación del proyecto</t>
    </r>
  </si>
  <si>
    <r>
      <t>(5*)</t>
    </r>
    <r>
      <rPr>
        <sz val="10"/>
        <color theme="1"/>
        <rFont val="Calibri"/>
        <family val="2"/>
        <scheme val="minor"/>
      </rPr>
      <t xml:space="preserve"> Consigne en este campo la duración del proyecto</t>
    </r>
  </si>
  <si>
    <t>La consignación de la experiencia del Procesador de Campo en el presente Formato se realiza bajo la gravedad de juramento, y los abajo firmantes nos comprometemos a que el profesional acreditado se mantendrá como Procesador de Campo en la Solicitud de Ofertas y en la ejecución del Contrato, de resultar aceptada su Oferta.</t>
  </si>
  <si>
    <t>Firmas:</t>
  </si>
  <si>
    <t>__________________________________________</t>
  </si>
  <si>
    <t>___________________________________</t>
  </si>
  <si>
    <t xml:space="preserve">REPRESENTANTE LEGAL DEL PROPONENTE </t>
  </si>
  <si>
    <t>PROFESIONAL</t>
  </si>
  <si>
    <t xml:space="preserve">NOMBRE: </t>
  </si>
  <si>
    <t>Declaratoria de inhabilidades, incompatibilidades y conflictos de interés para contratar con COMFENALCO ANTIOQUIA
Decreto Ley 2463 de 1981 y Ley 789 de 2002</t>
  </si>
  <si>
    <t>Código: GLO-FM-108</t>
  </si>
  <si>
    <t>Fecha entrada en vigencia:
Mayo 2025</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</si>
  <si>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</si>
  <si>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</si>
  <si>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</si>
  <si>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</si>
  <si>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</si>
  <si>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</si>
  <si>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</si>
  <si>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</si>
  <si>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</si>
  <si>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</si>
  <si>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</si>
  <si>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</si>
  <si>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</si>
  <si>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</si>
  <si>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</si>
  <si>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</si>
  <si>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</si>
  <si>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GLO-FM-108
Versión 09
Fecha: Mayo 2025</t>
  </si>
  <si>
    <t>Código de ética</t>
  </si>
  <si>
    <t xml:space="preserve">(Ciudad Y Fecha)
Señores:
CAJA DE COMPENSACIÓN FAMILIAR COMFENALCO ANTIOQUIA
Medellín, Antioquia
Asunto: Declaración de conocimiento, aceptación y entendimiento del Código de Ética y Buen Gobierno y del Manual Seguridad y Salud en el trabajo para proveedores y contratistas
Cordial Saludo, 
(Nombre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</si>
  <si>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y Buen Gobierno</t>
  </si>
  <si>
    <t>https://www.comfenalcoantioquia.com.co/wcm/connect/77e1e5a3-d632-48e2-8cd8-af7d13daa29f/codigo-etica-buen-gobierno.pdf?MOD=AJPERES&amp;CVID=mAGxtbW</t>
  </si>
  <si>
    <t xml:space="preserve">Seguridad y Salud en el Trabajo </t>
  </si>
  <si>
    <t>https://www.comfenalcoantioquia.com.co/wcm/connect/e73e031c-6987-4839-8c99-9d685a4771db/GOT-MN-03+MANUAL+SEGURIDAD+Y+SALUD+EN+EL+TRABAJO+PARA+PROVEEDORES+Y+CONTRATISTAS.pdf?MOD=AJPERES&amp;CVID=nCgQ0q6</t>
  </si>
  <si>
    <t>Atentamente,</t>
  </si>
  <si>
    <t>__________________________</t>
  </si>
  <si>
    <t>Nombre Representante Legal</t>
  </si>
  <si>
    <t>CC.</t>
  </si>
  <si>
    <t>Nombre de la empresa</t>
  </si>
  <si>
    <t xml:space="preserve">Representante Legal. </t>
  </si>
  <si>
    <t xml:space="preserve">
Código: GLO-FM-108
Versión: 9
Fecha: Mayo 2025</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</si>
  <si>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</si>
  <si>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</si>
  <si>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FORMATO DE ACEPTACIÓN DEL MANUAL DE CONTRATACIÓN COMFENALCO ANTIOQUIA</t>
  </si>
  <si>
    <t>(Cuidad y Fecha)</t>
  </si>
  <si>
    <t>SEÑORES: CAJA DE COMPESACIÓN FAMILIAR COMFENALCO</t>
  </si>
  <si>
    <t>asunto: aceptación de manual de contratación</t>
  </si>
  <si>
    <t>La daceptación del manual de contratación es obligatoria para toda persona natural o jurídica que tenga la intención de celebrar cualquier tipo de acuerdo contractual con la CCF Comfenalco Antioquia.
La persona que firma esta aceptación a nombre propio o en la calidad de representante legal de una persona jurídica, entiende que es responsable de la veracidad y exactitud de información suministrada para dar pleno cumplimiento a lo consagrado en el Manual de Contratación.</t>
  </si>
  <si>
    <t xml:space="preserve">3.1. Declaro bajo la gravedad del juramento que conozco y acepto el Manual de contratación de la Caja de Compesación Familiar COMFENALCO ANTIOQUIA.
</t>
  </si>
  <si>
    <t>Prestación de servicios técnicos y de asesoría para el  mantenimiento, conservación y prevención de la totalidad de los elementos comprendidos en  zonas verdes como: Gramas, jardines, arboles, palmeras ,arbustos, plantas en general, siembra, suelos y coberturas vegetales mediante la ejecución de actividades rutinarias o esporádicas tales como, pero no limitadas a: Limpieza, Riego, Desyerbe o control de arvenses o malezas, Aireación del sustrato, Fertilización (abonado), deshoje de jardines, palmas y podas de formación setos, podas de mantenimiento, formación y fitosanitarias de árboles, talas de árboles y podas en alturas, podas y talas con proximidad a redes eléctricas cuando los árboles o ramas se encuentren en proximidad o directamente sobre las líneas eléctricas, poda de grama, rocería, plan integral de plagas y enfermedades, manejo de residuos vegetales, suministro y siembra de material vegetal, arbustos, palmeras, grama, jardín, mantenimiento de jardines entre otros.
Los servicios son requeridos en parques, hoteles, hosterías, camping, hogares infantiles, centros de servicio, bibliotecas, lotes, entre otros en las cuales Comfenalco Antioquia tiene operación.
El detalle de las especificaciones del servicio, las obligaciones y entregables requeridos por el proveedor en la ejecución de los servicios se cuentra detalla en el Anexo 1 Especificaciones tecnicas
Las tarifas de servicio a ofertar deben tener una vigencia mínima para el año 2025; a partir del 01 de enero de cada año, las tarifas podrán ser ajustadas  de acuerdo con el incremento salarial (SMMLV) que estable el gobierno nacional, como incremento máximo aceptable por Comfenalco Antioquia</t>
  </si>
  <si>
    <t xml:space="preserve">El proponente debe demostrar que el personal a cargo cuenta con la competencia técnica para la ejecución del objeto, por lo tanto debe aportar formato "Experiencia profesionales" debidamente diligenciado con la información de mínimo 2 profesionales que tenga alguna de las siguientes formaciones: técnico, tecnólogo o profesional con carreras afines a temas forestales. Se espera que estas personas sean las designadas para las funciones de supervisión o coordinación del contrato. 
En caso de que el proveedor defina unas personas diferentes para esta función (en la ejecución del contrato ) estas deben cumplir con el requisito.
Adicionalmente adjuntar el certificado expedido por la entidad educativa en la cual se realizó la formación. </t>
  </si>
  <si>
    <r>
      <rPr>
        <b/>
        <sz val="11"/>
        <color rgb="FF000000"/>
        <rFont val="ExtraLight"/>
      </rPr>
      <t>NOTA 1.</t>
    </r>
    <r>
      <rPr>
        <sz val="11"/>
        <color rgb="FF000000"/>
        <rFont val="ExtraLight"/>
      </rPr>
      <t xml:space="preserve">  El siguiente listado resulta de la caracterización de las especies vegetales presentes en las sedes de Comfenalco donde se encuentran zonas de jardín. No obstante, este listado podrá ser objeto de modificaciones, permitiendo la inclusión o retiro de especies según la dinámica, comportamiento y evolución de las necesidades específicas de cada sede.
Cualquier ajuste deberá ser debidamente justificado y actualizado en la caracterización, garantizando siempre la armonía paisajística, la funcionalidad y el adecuado mantenimiento de las zonas verdes.</t>
    </r>
  </si>
  <si>
    <r>
      <t>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bancaria.(Fecha de expedición año en curso)
- Documento formal que acredite la conformación del consorcio o unión temporal (en caso de aplicar).                                                                                                         
- Documento de identificación del Representante Legal.
- Estados financieros de los ultimos 3 años
- Certificado de aportes al sistema deSeguridad Social	 (Ver numeral 9,3, numeral 5 de este documento )		
- Tarjeta profesional y certificación de vigencia de inscripción y antecedentes disciplinarios del Revisor Fiscal, expedida por la junta Nacional de Contadores.
- Tarjeta profesional y certificación de vigencia de inscripción y antecedentes disciplinarios del Contador Público,  expedida por la junta Nacional de Contadores.
- Declaratoria de Inhabilidades (Se relaciona en una pestaña de este documento)
- Aceptación Código de Ética (Se relaciona en una pestaña de este documento)
- Autorización de datos Personales (Se relaciona en una pestaña de este documento)
- Formato de inscripción de proveedores (Ver formato en pestaña de este documento)
- Aceptación manual de contratación (Ver formato en pestaña de este documento)</t>
    </r>
    <r>
      <rPr>
        <sz val="12"/>
        <color rgb="FFFF0000"/>
        <rFont val="ExtraLight"/>
      </rPr>
      <t xml:space="preserve">
</t>
    </r>
  </si>
  <si>
    <t>Registro Único de Proveedores Personas Jurídica / Naturales</t>
  </si>
  <si>
    <r>
      <t xml:space="preserve">
</t>
    </r>
    <r>
      <rPr>
        <b/>
        <sz val="9"/>
        <color theme="1"/>
        <rFont val="Calibri"/>
        <family val="2"/>
        <scheme val="minor"/>
      </rPr>
      <t>Código: GLO-FM-108
Versión: 9
Fecha: Mayo</t>
    </r>
    <r>
      <rPr>
        <b/>
        <sz val="9"/>
        <color rgb="FFFF0000"/>
        <rFont val="Calibri"/>
        <family val="2"/>
        <scheme val="minor"/>
      </rPr>
      <t xml:space="preserve"> </t>
    </r>
    <r>
      <rPr>
        <b/>
        <sz val="9"/>
        <rFont val="Calibri"/>
        <family val="2"/>
        <scheme val="minor"/>
      </rPr>
      <t>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</si>
  <si>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</si>
  <si>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</si>
  <si>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</si>
  <si>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</si>
  <si>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</si>
  <si>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</si>
  <si>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</si>
  <si>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</si>
  <si>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</si>
  <si>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</si>
  <si>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</si>
  <si>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</si>
  <si>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</si>
  <si>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</si>
  <si>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</si>
  <si>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</si>
  <si>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</si>
  <si>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</si>
  <si>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</si>
  <si>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</si>
  <si>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</si>
  <si>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</si>
  <si>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</si>
  <si>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</si>
  <si>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</si>
  <si>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</si>
  <si>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</si>
  <si>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</si>
  <si>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</si>
  <si>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</si>
  <si>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</si>
  <si>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</si>
  <si>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</si>
  <si>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</si>
  <si>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</si>
  <si>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</si>
  <si>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</si>
  <si>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</si>
  <si>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</si>
  <si>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</si>
  <si>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</si>
  <si>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</si>
  <si>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</si>
  <si>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</si>
  <si>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</si>
  <si>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</si>
  <si>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</si>
  <si>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</si>
  <si>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</si>
  <si>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</si>
  <si>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</si>
  <si>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</si>
  <si>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</si>
  <si>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</si>
  <si>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</si>
  <si>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</si>
  <si>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</si>
  <si>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DECLARACIÓN DE ORIGEN DE FONDOS</t>
  </si>
  <si>
    <t>Declaro que las actividades por las cuales ingresan y tienen origen mis fondos provienen de: __________________________________________________________</t>
  </si>
  <si>
    <t>Con la firma de este formulario declaro que los recursos que entrego provienen de actividades lícitas, de conformidad con la normatividad colombiana e internacional</t>
  </si>
  <si>
    <t>Con la firma de este formulario declaro que no admitiré que terceros efectúen depósitos en mis cuentas con fondos provenientes de las actividades ilícitas contempladas en el Código Penal Colombiano o cualquier otra norma que lo adicione o complemente, ni efectuaré transacciones destinadas a tales actividades o a favor de personas relacionadas con las mismas</t>
  </si>
  <si>
    <t>Autorizo a resolver cualquier acuerdo, negocio o contrato celebrado en caso de infracción a cualquiera de los numerales contenidos en esta declaración, eximiendo a Comfenalco Antioquia de toda responsabilidad que se derive por información errónea, falsa o inexacta que yo hubiere proporcionado en este documento, o la violación del mismo</t>
  </si>
  <si>
    <t>5. INFORMACIÓN PARA PAGO</t>
  </si>
  <si>
    <t>Entidad financiera:</t>
  </si>
  <si>
    <t xml:space="preserve">Tipo de cuenta: </t>
  </si>
  <si>
    <t># Cuenta bancaria:</t>
  </si>
  <si>
    <t>País Entidad Financiera</t>
  </si>
  <si>
    <t>Código ABA Swift</t>
  </si>
  <si>
    <t>Divisa del Pago</t>
  </si>
  <si>
    <t>Dirección Banco Beneficiario</t>
  </si>
  <si>
    <t>6. INFORMACIÓN TRIBUTARIA Y CLASIFICACIÓN</t>
  </si>
  <si>
    <t xml:space="preserve">Es responsable de IVA? : </t>
  </si>
  <si>
    <t># Actividad económica principal (según código DIAN):</t>
  </si>
  <si>
    <t># Actividad económica secundaria:</t>
  </si>
  <si>
    <t>Otras actividades:</t>
  </si>
  <si>
    <t xml:space="preserve">7.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</si>
  <si>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</si>
  <si>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</si>
  <si>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</si>
  <si>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</si>
  <si>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</si>
  <si>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</si>
  <si>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</si>
  <si>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8. OPERACIONES INTERNACIONALES</t>
  </si>
  <si>
    <t>1. ¿Realiza operaciones en moneda extranjera?</t>
  </si>
  <si>
    <t>Si 0</t>
  </si>
  <si>
    <t>No 0</t>
  </si>
  <si>
    <t>¿Cuáles?</t>
  </si>
  <si>
    <t>2. ¿Posee cuentas en moneda extranjera?</t>
  </si>
  <si>
    <t xml:space="preserve">3. Moneda o activo: </t>
  </si>
  <si>
    <t>4. Ciudad:</t>
  </si>
  <si>
    <t xml:space="preserve">5. País: </t>
  </si>
  <si>
    <t>9.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</si>
  <si>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</si>
  <si>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</si>
  <si>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</si>
  <si>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</si>
  <si>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</si>
  <si>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</si>
  <si>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</si>
  <si>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</si>
  <si>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</si>
  <si>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</si>
  <si>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</si>
  <si>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</si>
  <si>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</si>
  <si>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</si>
  <si>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</si>
  <si>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</si>
  <si>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</si>
  <si>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</si>
  <si>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</si>
  <si>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</si>
  <si>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</si>
  <si>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</si>
  <si>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</si>
  <si>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</si>
  <si>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</si>
  <si>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</si>
  <si>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</si>
  <si>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</si>
  <si>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</si>
  <si>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10. DECLARACION DE VERACIDAD DE LA INFORMACION</t>
  </si>
  <si>
    <t xml:space="preserve">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</si>
  <si>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</si>
  <si>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</si>
  <si>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</si>
  <si>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</si>
  <si>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11.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</si>
  <si>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</si>
  <si>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</si>
  <si>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</si>
  <si>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</si>
  <si>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</si>
  <si>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</si>
  <si>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</si>
  <si>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</si>
  <si>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</si>
  <si>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</si>
  <si>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</si>
  <si>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 que realicen actividades comerciales) (en caso de aplicar)</t>
  </si>
  <si>
    <t xml:space="preserve">Registro Único de Beneficiarios Finales expedido directamente por la DIAN </t>
  </si>
  <si>
    <t>Certificado de composición accionaria   (se adjunta modelo sugerido)</t>
  </si>
  <si>
    <t>Formato Personas Expuestas Públicamente (en caso de aplicar)</t>
  </si>
  <si>
    <t>Certificación bancaria original cuyo vencimiento sea inferior a 30 días, en el cual esté el número de la cuenta</t>
  </si>
  <si>
    <t xml:space="preserve">Certificado de representante legal o revisor fiscal del estado de la afiliación al sistema de seguridad social </t>
  </si>
  <si>
    <t>10.</t>
  </si>
  <si>
    <t xml:space="preserve">Diligenciar Formato declaratoria de inhabilidades, incompatibilidades y conflictos de interés </t>
  </si>
  <si>
    <t>11.</t>
  </si>
  <si>
    <t>Diligenciar Formato Carta aceptación Código de Ética- SG SST</t>
  </si>
  <si>
    <t>Diligenciar Formato de clasificación tributaria</t>
  </si>
  <si>
    <r>
      <t xml:space="preserve">13. </t>
    </r>
    <r>
      <rPr>
        <sz val="11"/>
        <color rgb="FF000000"/>
        <rFont val="ExtraLight"/>
      </rPr>
      <t>Diligenciar Formato Autorización tratamiento de datos personales</t>
    </r>
  </si>
  <si>
    <t>14.</t>
  </si>
  <si>
    <t>Soporte de afiliación de seguridad social (EPS, ARL y AFP)</t>
  </si>
  <si>
    <t>Requisitos SST: La siguiente documentación en adelante aplica solamente para proveedores o contratistas con personal cargo.</t>
  </si>
  <si>
    <t>Proveedores</t>
  </si>
  <si>
    <t>Contratistas</t>
  </si>
  <si>
    <t>15.</t>
  </si>
  <si>
    <t>Aportar al proceso de compras el Certificado de la ARL con fecha inferior a 1 año, donde se evidencie el porcentaje de cumplimiento del SG-SST con base a la Resolución 0312 del 2019 o la que la modifique</t>
  </si>
  <si>
    <t>16.</t>
  </si>
  <si>
    <t>Aportar el certificado de la ARL donde se indique la clase de riesgo de acuerdo con la actividad económica con fecha inferior a un mes.</t>
  </si>
  <si>
    <t>17.</t>
  </si>
  <si>
    <t>Aportar el certificado de aprobación de la capacitación virtual del curso de 50 Horas inferior a 3 años y una vez se venza deben remitir el certificado del curso de 20 Horas del SG-SST del responsable SST.</t>
  </si>
  <si>
    <t>18.</t>
  </si>
  <si>
    <t>Aportar la licencia del responsable del SG-SST.</t>
  </si>
  <si>
    <t>19.</t>
  </si>
  <si>
    <r>
      <t>Aportar concepto de aptitud medica acorde con el servicio a prestar y con fecha inferior a 3 años.</t>
    </r>
    <r>
      <rPr>
        <b/>
        <sz val="11"/>
        <rFont val="ExtraLight"/>
      </rPr>
      <t xml:space="preserve"> (APLICA PARA CONTRATISTAS TRABAJADORES INDEPENDIENTES)</t>
    </r>
  </si>
  <si>
    <t>NOTA 1: Para el ingreso a sede se debe presentar la planilla de seguridad social vigente y con aportes EPS, ARL y Fondo de pensiones, esta debe ser remitida con 1 día hábil de anticipación a la prestación del servicio.</t>
  </si>
  <si>
    <t>NOTA 2: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</si>
  <si>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PERSONAL MINIMO A CONSIDERAR POR SEDE</t>
  </si>
  <si>
    <t>31/07/2025 Hasta las 2:00pm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</si>
</sst>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 numFmtId="168" formatCode="&quot; &quot;#,##0&quot; &quot;;&quot;-&quot;#,##0&quot; &quot;;&quot; - &quot;;&quot; &quot;@&quot; &quot;"/>
    <numFmt numFmtId="169" formatCode="&quot; &quot;#,##0.000&quot; &quot;;&quot;-&quot;#,##0.000&quot; &quot;;&quot; - &quot;;&quot; &quot;@&quot; &quot;"/>
    <numFmt numFmtId="170" formatCode="_(* #,##0_);_(* \(#,##0\);_(* &quot;-&quot;??_);_(@_)"/>
    <numFmt numFmtId="171" formatCode="&quot; &quot;#,##0.00&quot; &quot;;&quot; (&quot;#,##0.00&quot;)&quot;;&quot; -&quot;00&quot; &quot;;&quot; &quot;@&quot; &quot;"/>
    <numFmt numFmtId="172" formatCode="dd\.mm\.yyyy;@"/>
  </numFmts>
  <fonts count="8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1"/>
      <color indexed="8"/>
      <name val="ExtraLight"/>
    </font>
    <font>
      <sz val="14"/>
      <color theme="1"/>
      <name val="ExtraLight"/>
    </font>
    <font>
      <sz val="12"/>
      <color theme="1"/>
      <name val="ExtraLight"/>
    </font>
    <font>
      <sz val="12"/>
      <name val="ExtraLight"/>
    </font>
    <font>
      <b/>
      <sz val="12"/>
      <name val="ExtraLight"/>
    </font>
    <font>
      <b/>
      <u/>
      <sz val="12"/>
      <name val="ExtraLight"/>
    </font>
    <font>
      <b/>
      <sz val="12"/>
      <color theme="0"/>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0"/>
      <name val="ExtraLight"/>
    </font>
    <font>
      <b/>
      <sz val="11"/>
      <color theme="1"/>
      <name val="ExtraLight"/>
    </font>
    <font>
      <sz val="11"/>
      <name val="ExtraLight"/>
    </font>
    <font>
      <sz val="11"/>
      <color rgb="FF000000"/>
      <name val="ExtraLight"/>
    </font>
    <font>
      <sz val="10"/>
      <color theme="1"/>
      <name val="ExtraLight"/>
    </font>
    <font>
      <b/>
      <sz val="10"/>
      <color theme="1"/>
      <name val="ExtraLight"/>
    </font>
    <font>
      <sz val="12"/>
      <color rgb="FFFF0000"/>
      <name val="ExtraLight"/>
    </font>
    <font>
      <b/>
      <sz val="9"/>
      <color theme="1"/>
      <name val="ExtraLight"/>
    </font>
    <font>
      <b/>
      <sz val="8"/>
      <color rgb="FF000000"/>
      <name val="Calibri"/>
      <family val="2"/>
      <scheme val="minor"/>
    </font>
    <font>
      <b/>
      <sz val="8"/>
      <color theme="1"/>
      <name val="ExtraLight"/>
    </font>
    <font>
      <i/>
      <sz val="11"/>
      <color theme="1"/>
      <name val="ExtraLight"/>
    </font>
    <font>
      <sz val="12"/>
      <name val="Arial"/>
      <family val="2"/>
    </font>
    <font>
      <i/>
      <sz val="12"/>
      <color rgb="FFFF0000"/>
      <name val="ExtraLight"/>
    </font>
    <font>
      <b/>
      <sz val="12"/>
      <color rgb="FFFF0000"/>
      <name val="ExtraLight"/>
    </font>
    <font>
      <b/>
      <sz val="12"/>
      <name val="Arial"/>
      <family val="2"/>
    </font>
    <font>
      <sz val="11"/>
      <name val="Arial"/>
      <family val="2"/>
    </font>
    <font>
      <b/>
      <sz val="11"/>
      <name val="Arial"/>
      <family val="2"/>
    </font>
    <font>
      <b/>
      <sz val="12"/>
      <color rgb="FF000000"/>
      <name val="ExtraLight"/>
    </font>
    <font>
      <sz val="11"/>
      <color theme="1"/>
      <name val="Calibri"/>
      <family val="2"/>
      <scheme val="minor"/>
    </font>
    <font>
      <sz val="11"/>
      <color rgb="FF000000"/>
      <name val="Calibri"/>
      <family val="2"/>
      <scheme val="minor"/>
    </font>
    <font>
      <b/>
      <sz val="16"/>
      <color rgb="FF000000"/>
      <name val="Calibri Light"/>
      <family val="2"/>
    </font>
    <font>
      <b/>
      <sz val="16"/>
      <color theme="0" tint="-0.249977111117893"/>
      <name val="Calibri Light"/>
      <family val="2"/>
    </font>
    <font>
      <sz val="11"/>
      <color rgb="FF000000"/>
      <name val="Calibri Light"/>
      <family val="2"/>
    </font>
    <font>
      <b/>
      <sz val="14"/>
      <color rgb="FF008000"/>
      <name val="Arial"/>
      <family val="2"/>
    </font>
    <font>
      <b/>
      <sz val="7"/>
      <color rgb="FF008000"/>
      <name val="Times New Roman"/>
      <family val="1"/>
    </font>
    <font>
      <b/>
      <sz val="11"/>
      <color rgb="FF000000"/>
      <name val="Calibri Light"/>
      <family val="2"/>
    </font>
    <font>
      <sz val="11"/>
      <color rgb="FF76923C"/>
      <name val="Calibri"/>
      <family val="2"/>
      <scheme val="minor"/>
    </font>
    <font>
      <sz val="11"/>
      <color rgb="FF000000"/>
      <name val="Symbol"/>
      <family val="1"/>
      <charset val="2"/>
    </font>
    <font>
      <sz val="7"/>
      <color rgb="FF000000"/>
      <name val="Times New Roman"/>
      <family val="1"/>
    </font>
    <font>
      <b/>
      <sz val="9"/>
      <color theme="1"/>
      <name val="Calibri"/>
      <family val="2"/>
      <scheme val="minor"/>
    </font>
    <font>
      <sz val="8"/>
      <color indexed="8"/>
      <name val="ExtraLight"/>
    </font>
    <font>
      <sz val="11"/>
      <color rgb="FF000000"/>
      <name val="Calibri"/>
      <family val="2"/>
    </font>
    <font>
      <b/>
      <sz val="10"/>
      <name val="Calibri"/>
      <family val="2"/>
      <scheme val="minor"/>
    </font>
    <font>
      <sz val="10"/>
      <name val="Calibri"/>
      <family val="2"/>
      <scheme val="minor"/>
    </font>
    <font>
      <sz val="10"/>
      <color rgb="FF000000"/>
      <name val="Arial"/>
      <family val="2"/>
    </font>
    <font>
      <sz val="12"/>
      <name val="Calibri"/>
      <family val="2"/>
      <scheme val="minor"/>
    </font>
    <font>
      <b/>
      <sz val="10"/>
      <name val="ExtraLight"/>
    </font>
    <font>
      <b/>
      <sz val="14"/>
      <name val="Calibri"/>
      <family val="2"/>
      <scheme val="minor"/>
    </font>
    <font>
      <b/>
      <sz val="14"/>
      <color theme="1"/>
      <name val="Calibri"/>
      <family val="2"/>
      <scheme val="minor"/>
    </font>
    <font>
      <b/>
      <sz val="14"/>
      <color rgb="FFFFFFFF"/>
      <name val="Arial"/>
      <family val="2"/>
    </font>
    <font>
      <b/>
      <sz val="10"/>
      <color theme="1"/>
      <name val="Calibri"/>
      <family val="2"/>
    </font>
    <font>
      <b/>
      <sz val="10"/>
      <color rgb="FFFFFFFF"/>
      <name val="Calibri"/>
      <family val="2"/>
    </font>
    <font>
      <b/>
      <sz val="10"/>
      <color rgb="FF000000"/>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2"/>
      <color rgb="FF000000"/>
      <name val="Arial"/>
      <family val="2"/>
    </font>
    <font>
      <b/>
      <sz val="13"/>
      <color rgb="FF000000"/>
      <name val="Arial"/>
      <family val="2"/>
    </font>
    <font>
      <b/>
      <sz val="12"/>
      <color theme="1"/>
      <name val="Arial"/>
      <family val="2"/>
    </font>
    <font>
      <b/>
      <sz val="11"/>
      <color theme="1"/>
      <name val="Arial"/>
      <family val="2"/>
    </font>
    <font>
      <sz val="11"/>
      <color theme="1"/>
      <name val="Arial"/>
      <family val="2"/>
    </font>
    <font>
      <b/>
      <sz val="12"/>
      <color rgb="FF595959"/>
      <name val="Arial"/>
      <family val="2"/>
    </font>
    <font>
      <sz val="12"/>
      <color rgb="FF000000"/>
      <name val="Arial"/>
      <family val="2"/>
    </font>
    <font>
      <sz val="12"/>
      <color theme="1"/>
      <name val="Calibri"/>
      <family val="2"/>
      <scheme val="minor"/>
    </font>
    <font>
      <sz val="11"/>
      <color rgb="FF000000"/>
      <name val="Arial"/>
      <family val="2"/>
    </font>
    <font>
      <b/>
      <sz val="11"/>
      <color rgb="FF000000"/>
      <name val="ExtraLight"/>
    </font>
    <font>
      <b/>
      <sz val="14"/>
      <color theme="1"/>
      <name val="ExtraLight"/>
    </font>
    <font>
      <sz val="9"/>
      <color theme="1"/>
      <name val="ExtraLight"/>
    </font>
    <font>
      <b/>
      <sz val="9"/>
      <color rgb="FFFF0000"/>
      <name val="Calibri"/>
      <family val="2"/>
      <scheme val="minor"/>
    </font>
    <font>
      <b/>
      <sz val="9"/>
      <name val="Calibri"/>
      <family val="2"/>
      <scheme val="minor"/>
    </font>
    <font>
      <sz val="11"/>
      <color rgb="FFCCCC00"/>
      <name val="ExtraLight"/>
    </font>
    <font>
      <b/>
      <sz val="9"/>
      <color rgb="FF99CC00"/>
      <name val="ExtraLight"/>
    </font>
  </fonts>
  <fills count="17">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E6EED5"/>
        <bgColor rgb="FF000000"/>
      </patternFill>
    </fill>
    <fill>
      <patternFill patternType="solid">
        <fgColor rgb="FF4F6228"/>
        <bgColor indexed="64"/>
      </patternFill>
    </fill>
    <fill>
      <patternFill patternType="solid">
        <fgColor rgb="FFEAF1DD"/>
        <bgColor indexed="64"/>
      </patternFill>
    </fill>
    <fill>
      <patternFill patternType="solid">
        <fgColor rgb="FF808080"/>
        <bgColor indexed="64"/>
      </patternFill>
    </fill>
    <fill>
      <patternFill patternType="solid">
        <fgColor theme="6" tint="0.39994506668294322"/>
        <bgColor indexed="64"/>
      </patternFill>
    </fill>
    <fill>
      <patternFill patternType="solid">
        <fgColor rgb="FFFFFFFF"/>
        <bgColor rgb="FF000000"/>
      </patternFill>
    </fill>
    <fill>
      <patternFill patternType="solid">
        <fgColor theme="6" tint="0.79998168889431442"/>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diagonal/>
    </border>
    <border>
      <left/>
      <right/>
      <top/>
      <bottom style="medium">
        <color rgb="FF9BBB59"/>
      </bottom>
      <diagonal/>
    </border>
    <border>
      <left/>
      <right style="thin">
        <color rgb="FF000000"/>
      </right>
      <top/>
      <bottom style="medium">
        <color rgb="FF9BBB59"/>
      </bottom>
      <diagonal/>
    </border>
    <border>
      <left style="thin">
        <color rgb="FF000000"/>
      </left>
      <right/>
      <top/>
      <bottom style="medium">
        <color rgb="FF9BBB59"/>
      </bottom>
      <diagonal/>
    </border>
    <border>
      <left style="thin">
        <color rgb="FF000000"/>
      </left>
      <right/>
      <top style="medium">
        <color rgb="FF9BBB59"/>
      </top>
      <bottom style="medium">
        <color rgb="FF9BBB59"/>
      </bottom>
      <diagonal/>
    </border>
    <border>
      <left/>
      <right/>
      <top style="medium">
        <color rgb="FF9BBB59"/>
      </top>
      <bottom style="medium">
        <color rgb="FF9BBB59"/>
      </bottom>
      <diagonal/>
    </border>
    <border>
      <left style="thin">
        <color indexed="64"/>
      </left>
      <right style="thin">
        <color indexed="64"/>
      </right>
      <top style="thin">
        <color indexed="64"/>
      </top>
      <bottom/>
      <diagonal/>
    </border>
    <border>
      <left style="thin">
        <color rgb="FF92D050"/>
      </left>
      <right/>
      <top style="thin">
        <color rgb="FF92D050"/>
      </top>
      <bottom/>
      <diagonal/>
    </border>
    <border>
      <left/>
      <right/>
      <top style="thin">
        <color rgb="FF92D050"/>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top style="medium">
        <color rgb="FF9BBB59"/>
      </top>
      <bottom/>
      <diagonal/>
    </border>
    <border>
      <left/>
      <right style="medium">
        <color rgb="FF9BBB59"/>
      </right>
      <top style="medium">
        <color rgb="FF9BBB59"/>
      </top>
      <bottom/>
      <diagonal/>
    </border>
    <border>
      <left style="medium">
        <color rgb="FF9BBB59"/>
      </left>
      <right/>
      <top/>
      <bottom/>
      <diagonal/>
    </border>
    <border>
      <left/>
      <right style="medium">
        <color rgb="FF9BBB59"/>
      </right>
      <top/>
      <bottom/>
      <diagonal/>
    </border>
    <border>
      <left/>
      <right style="medium">
        <color rgb="FF9BBB59"/>
      </right>
      <top/>
      <bottom style="medium">
        <color rgb="FF9BBB59"/>
      </bottom>
      <diagonal/>
    </border>
    <border>
      <left style="medium">
        <color rgb="FF9BBB59"/>
      </left>
      <right style="medium">
        <color rgb="FF9BBB59"/>
      </right>
      <top/>
      <bottom style="medium">
        <color rgb="FF9BBB59"/>
      </bottom>
      <diagonal/>
    </border>
    <border>
      <left style="thin">
        <color rgb="FF000000"/>
      </left>
      <right style="thin">
        <color rgb="FF000000"/>
      </right>
      <top style="thin">
        <color rgb="FF000000"/>
      </top>
      <bottom style="thin">
        <color rgb="FF00000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indexed="64"/>
      </right>
      <top style="thin">
        <color rgb="FF99CC00"/>
      </top>
      <bottom/>
      <diagonal/>
    </border>
    <border>
      <left style="thin">
        <color indexed="64"/>
      </left>
      <right style="thin">
        <color indexed="64"/>
      </right>
      <top style="thin">
        <color rgb="FF99CC00"/>
      </top>
      <bottom/>
      <diagonal/>
    </border>
    <border>
      <left style="thin">
        <color indexed="64"/>
      </left>
      <right style="thin">
        <color rgb="FF99CC00"/>
      </right>
      <top style="thin">
        <color rgb="FF99CC00"/>
      </top>
      <bottom/>
      <diagonal/>
    </border>
    <border>
      <left style="thin">
        <color rgb="FF99CC00"/>
      </left>
      <right style="thin">
        <color indexed="64"/>
      </right>
      <top style="thin">
        <color rgb="FF99CC00"/>
      </top>
      <bottom style="thin">
        <color rgb="FF99CC00"/>
      </bottom>
      <diagonal/>
    </border>
    <border>
      <left style="thin">
        <color indexed="64"/>
      </left>
      <right style="thin">
        <color indexed="64"/>
      </right>
      <top style="thin">
        <color rgb="FF99CC00"/>
      </top>
      <bottom style="thin">
        <color rgb="FF99CC00"/>
      </bottom>
      <diagonal/>
    </border>
    <border>
      <left style="thin">
        <color indexed="64"/>
      </left>
      <right style="thin">
        <color rgb="FF99CC00"/>
      </right>
      <top style="thin">
        <color rgb="FF99CC00"/>
      </top>
      <bottom style="thin">
        <color rgb="FF99CC00"/>
      </bottom>
      <diagonal/>
    </border>
    <border>
      <left style="thin">
        <color theme="6" tint="0.39994506668294322"/>
      </left>
      <right/>
      <top/>
      <bottom style="thin">
        <color theme="6" tint="0.39994506668294322"/>
      </bottom>
      <diagonal/>
    </border>
    <border>
      <left/>
      <right/>
      <top/>
      <bottom style="thin">
        <color theme="6" tint="0.39994506668294322"/>
      </bottom>
      <diagonal/>
    </border>
    <border>
      <left/>
      <right style="thin">
        <color theme="6" tint="0.39991454817346722"/>
      </right>
      <top/>
      <bottom style="thin">
        <color theme="6" tint="0.399945066682943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5351115451523"/>
      </right>
      <top/>
      <bottom style="thin">
        <color theme="6" tint="0.39985351115451523"/>
      </bottom>
      <diagonal/>
    </border>
    <border>
      <left style="thin">
        <color theme="6" tint="0.399853511154515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5351115451523"/>
      </right>
      <top style="thin">
        <color theme="6" tint="0.39985351115451523"/>
      </top>
      <bottom style="thin">
        <color theme="6" tint="0.39985351115451523"/>
      </bottom>
      <diagonal/>
    </border>
    <border>
      <left style="thin">
        <color theme="6" tint="0.399853511154515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9CC00"/>
      </left>
      <right/>
      <top/>
      <bottom/>
      <diagonal/>
    </border>
    <border>
      <left style="thin">
        <color theme="6"/>
      </left>
      <right/>
      <top style="thin">
        <color theme="6"/>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A6C36B"/>
      </left>
      <right style="thin">
        <color rgb="FFA6C36B"/>
      </right>
      <top style="thin">
        <color rgb="FFA6C36B"/>
      </top>
      <bottom style="thin">
        <color rgb="FFA6C36B"/>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indexed="64"/>
      </right>
      <top style="thin">
        <color rgb="FF99CC00"/>
      </top>
      <bottom style="thin">
        <color indexed="64"/>
      </bottom>
      <diagonal/>
    </border>
    <border>
      <left style="thin">
        <color indexed="64"/>
      </left>
      <right style="thin">
        <color indexed="64"/>
      </right>
      <top style="thin">
        <color rgb="FF99CC00"/>
      </top>
      <bottom style="thin">
        <color indexed="64"/>
      </bottom>
      <diagonal/>
    </border>
    <border>
      <left style="thin">
        <color indexed="64"/>
      </left>
      <right/>
      <top style="thin">
        <color rgb="FF99CC00"/>
      </top>
      <bottom style="thin">
        <color indexed="64"/>
      </bottom>
      <diagonal/>
    </border>
    <border>
      <left style="thin">
        <color rgb="FF99CC00"/>
      </left>
      <right style="thin">
        <color rgb="FF99CC00"/>
      </right>
      <top style="thin">
        <color rgb="FF99CC00"/>
      </top>
      <bottom style="thin">
        <color indexed="64"/>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indexed="64"/>
      </right>
      <top style="thin">
        <color indexed="64"/>
      </top>
      <bottom style="thin">
        <color rgb="FF99CC00"/>
      </bottom>
      <diagonal/>
    </border>
    <border>
      <left style="thin">
        <color indexed="64"/>
      </left>
      <right style="thin">
        <color indexed="64"/>
      </right>
      <top style="thin">
        <color indexed="64"/>
      </top>
      <bottom style="thin">
        <color rgb="FF99CC00"/>
      </bottom>
      <diagonal/>
    </border>
    <border>
      <left style="thin">
        <color indexed="64"/>
      </left>
      <right/>
      <top style="thin">
        <color indexed="64"/>
      </top>
      <bottom style="thin">
        <color rgb="FF99CC00"/>
      </bottom>
      <diagonal/>
    </border>
    <border>
      <left style="thin">
        <color rgb="FF99CC00"/>
      </left>
      <right style="thin">
        <color rgb="FF99CC00"/>
      </right>
      <top style="thin">
        <color indexed="64"/>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indexed="64"/>
      </left>
      <right style="thin">
        <color rgb="FF99CC00"/>
      </right>
      <top style="thin">
        <color rgb="FF99CC00"/>
      </top>
      <bottom style="thin">
        <color indexed="64"/>
      </bottom>
      <diagonal/>
    </border>
    <border>
      <left/>
      <right style="thin">
        <color rgb="FF99CC00"/>
      </right>
      <top style="thin">
        <color rgb="FF99CC00"/>
      </top>
      <bottom style="thin">
        <color indexed="64"/>
      </bottom>
      <diagonal/>
    </border>
    <border>
      <left style="thin">
        <color rgb="FF99CC00"/>
      </left>
      <right style="thin">
        <color indexed="64"/>
      </right>
      <top style="thin">
        <color indexed="64"/>
      </top>
      <bottom/>
      <diagonal/>
    </border>
    <border>
      <left style="thin">
        <color indexed="64"/>
      </left>
      <right style="thin">
        <color rgb="FF99CC00"/>
      </right>
      <top style="thin">
        <color indexed="64"/>
      </top>
      <bottom/>
      <diagonal/>
    </border>
    <border>
      <left/>
      <right style="thin">
        <color rgb="FF99CC00"/>
      </right>
      <top style="thin">
        <color indexed="64"/>
      </top>
      <bottom/>
      <diagonal/>
    </border>
    <border>
      <left style="thin">
        <color indexed="64"/>
      </left>
      <right style="thin">
        <color rgb="FF99CC00"/>
      </right>
      <top style="thin">
        <color indexed="64"/>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s>
  <cellStyleXfs count="25">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43" fillId="0" borderId="0"/>
    <xf numFmtId="0" fontId="56" fillId="0" borderId="0"/>
    <xf numFmtId="168" fontId="56" fillId="0" borderId="0" applyFont="0" applyFill="0" applyBorder="0" applyAlignment="0" applyProtection="0"/>
    <xf numFmtId="0" fontId="59" fillId="0" borderId="0" applyNumberFormat="0" applyBorder="0" applyProtection="0"/>
    <xf numFmtId="171" fontId="56" fillId="0" borderId="0" applyFont="0" applyFill="0" applyBorder="0" applyAlignment="0" applyProtection="0"/>
  </cellStyleXfs>
  <cellXfs count="530">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3" fillId="5" borderId="0" xfId="0" applyFont="1" applyFill="1"/>
    <xf numFmtId="0" fontId="14" fillId="5" borderId="0" xfId="5" applyFont="1" applyFill="1"/>
    <xf numFmtId="0" fontId="14" fillId="4" borderId="0" xfId="5" applyFont="1" applyFill="1"/>
    <xf numFmtId="0" fontId="15" fillId="4" borderId="0" xfId="5" applyFont="1" applyFill="1" applyAlignment="1">
      <alignment horizontal="left" vertical="center"/>
    </xf>
    <xf numFmtId="0" fontId="14" fillId="6" borderId="0" xfId="5" applyFont="1" applyFill="1"/>
    <xf numFmtId="0" fontId="14" fillId="3" borderId="0" xfId="5" applyFont="1" applyFill="1"/>
    <xf numFmtId="0" fontId="15" fillId="2" borderId="0" xfId="5" applyFont="1" applyFill="1" applyAlignment="1">
      <alignment horizontal="left" vertical="center"/>
    </xf>
    <xf numFmtId="0" fontId="14" fillId="2" borderId="0" xfId="5"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5" applyFont="1" applyFill="1" applyAlignment="1">
      <alignment horizontal="center" vertical="center"/>
    </xf>
    <xf numFmtId="0" fontId="14" fillId="2" borderId="0" xfId="0" applyFont="1" applyFill="1" applyAlignment="1">
      <alignment horizontal="left"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0" xfId="0" applyFont="1" applyFill="1" applyAlignment="1">
      <alignment horizontal="left" vertical="center" wrapText="1"/>
    </xf>
    <xf numFmtId="0" fontId="18" fillId="4" borderId="0" xfId="0" applyFont="1" applyFill="1"/>
    <xf numFmtId="0" fontId="13" fillId="2"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vertical="center" wrapText="1"/>
    </xf>
    <xf numFmtId="0" fontId="14" fillId="3" borderId="0" xfId="5" applyFont="1" applyFill="1" applyAlignment="1">
      <alignmen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5" fillId="2" borderId="0" xfId="5" applyFont="1" applyFill="1" applyAlignment="1">
      <alignment vertical="top"/>
    </xf>
    <xf numFmtId="0" fontId="8" fillId="3" borderId="0" xfId="0" applyFont="1" applyFill="1" applyAlignment="1">
      <alignment horizontal="center" vertical="top" wrapText="1"/>
    </xf>
    <xf numFmtId="0" fontId="15" fillId="3" borderId="0" xfId="0" applyFont="1" applyFill="1" applyAlignment="1">
      <alignment horizontal="justify" vertical="center" wrapText="1"/>
    </xf>
    <xf numFmtId="0" fontId="14" fillId="3" borderId="0" xfId="5" applyFont="1" applyFill="1" applyAlignment="1">
      <alignment horizontal="left" vertical="center" wrapText="1"/>
    </xf>
    <xf numFmtId="0" fontId="16" fillId="3" borderId="0" xfId="5" applyFont="1" applyFill="1" applyAlignment="1">
      <alignment horizontal="left" vertical="center" wrapText="1"/>
    </xf>
    <xf numFmtId="0" fontId="20" fillId="4" borderId="0" xfId="5" applyFont="1" applyFill="1" applyAlignment="1">
      <alignment horizontal="left" vertical="center"/>
    </xf>
    <xf numFmtId="0" fontId="19" fillId="4" borderId="0" xfId="5" applyFont="1" applyFill="1" applyAlignment="1">
      <alignment vertical="center"/>
    </xf>
    <xf numFmtId="0" fontId="19" fillId="4" borderId="0" xfId="5" applyFont="1" applyFill="1" applyAlignment="1">
      <alignment horizontal="left" vertical="center"/>
    </xf>
    <xf numFmtId="2" fontId="15" fillId="4" borderId="0" xfId="0" applyNumberFormat="1" applyFont="1" applyFill="1" applyAlignment="1">
      <alignment vertical="center" wrapText="1"/>
    </xf>
    <xf numFmtId="0" fontId="13" fillId="4" borderId="0" xfId="0" applyFont="1" applyFill="1"/>
    <xf numFmtId="0" fontId="21" fillId="4" borderId="0" xfId="0" applyFont="1" applyFill="1"/>
    <xf numFmtId="0" fontId="23"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1"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164" fontId="8" fillId="0" borderId="11" xfId="10" applyFont="1" applyBorder="1" applyAlignment="1">
      <alignment horizontal="center" vertical="center" wrapText="1"/>
    </xf>
    <xf numFmtId="0" fontId="8" fillId="0" borderId="0" xfId="0" applyFont="1" applyAlignment="1">
      <alignment vertical="center" wrapText="1"/>
    </xf>
    <xf numFmtId="0" fontId="15" fillId="8" borderId="1" xfId="0" applyFont="1" applyFill="1" applyBorder="1" applyAlignment="1">
      <alignment horizontal="center" vertical="center"/>
    </xf>
    <xf numFmtId="0" fontId="15" fillId="7" borderId="1" xfId="0" applyFont="1" applyFill="1" applyBorder="1" applyAlignment="1">
      <alignment horizontal="center"/>
    </xf>
    <xf numFmtId="0" fontId="9" fillId="7" borderId="7" xfId="0" applyFont="1" applyFill="1" applyBorder="1" applyAlignment="1">
      <alignment vertical="center"/>
    </xf>
    <xf numFmtId="0" fontId="25" fillId="7" borderId="7" xfId="0" applyFont="1" applyFill="1" applyBorder="1" applyAlignment="1">
      <alignment vertical="center"/>
    </xf>
    <xf numFmtId="0" fontId="9" fillId="7" borderId="11" xfId="0" applyFont="1" applyFill="1" applyBorder="1" applyAlignment="1">
      <alignment horizontal="center" vertical="center" wrapText="1"/>
    </xf>
    <xf numFmtId="0" fontId="8" fillId="0" borderId="0" xfId="4" applyFont="1" applyAlignment="1">
      <alignment vertical="top" wrapText="1"/>
    </xf>
    <xf numFmtId="0" fontId="11" fillId="0" borderId="0" xfId="4" applyFont="1" applyAlignment="1">
      <alignment vertical="top" wrapText="1"/>
    </xf>
    <xf numFmtId="0" fontId="12" fillId="0" borderId="0" xfId="4" applyFont="1" applyAlignment="1">
      <alignment vertical="top" wrapText="1"/>
    </xf>
    <xf numFmtId="0" fontId="29" fillId="0" borderId="0" xfId="4" applyFont="1" applyAlignment="1">
      <alignment vertical="top" wrapText="1"/>
    </xf>
    <xf numFmtId="0" fontId="29" fillId="4" borderId="1" xfId="0" applyFont="1" applyFill="1" applyBorder="1" applyAlignment="1">
      <alignment horizontal="left" vertical="center" wrapText="1"/>
    </xf>
    <xf numFmtId="0" fontId="8" fillId="4" borderId="0" xfId="0" applyFont="1" applyFill="1" applyAlignment="1">
      <alignment vertical="top" wrapText="1"/>
    </xf>
    <xf numFmtId="0" fontId="8" fillId="4" borderId="12" xfId="0" applyFont="1" applyFill="1" applyBorder="1" applyAlignment="1">
      <alignment horizontal="center" vertical="top" wrapText="1"/>
    </xf>
    <xf numFmtId="0" fontId="26" fillId="4" borderId="0" xfId="0" applyFont="1" applyFill="1" applyAlignment="1">
      <alignment horizontal="center" vertical="top" wrapText="1"/>
    </xf>
    <xf numFmtId="0" fontId="29" fillId="4" borderId="13" xfId="0" applyFont="1" applyFill="1" applyBorder="1" applyAlignment="1">
      <alignment vertical="top" wrapText="1"/>
    </xf>
    <xf numFmtId="0" fontId="29" fillId="4" borderId="12" xfId="0" applyFont="1" applyFill="1" applyBorder="1" applyAlignment="1">
      <alignment vertical="top" wrapText="1"/>
    </xf>
    <xf numFmtId="0" fontId="29" fillId="4" borderId="0" xfId="0" applyFont="1" applyFill="1" applyAlignment="1">
      <alignment vertical="top" wrapText="1"/>
    </xf>
    <xf numFmtId="0" fontId="29" fillId="4" borderId="14" xfId="0" applyFont="1" applyFill="1" applyBorder="1" applyAlignment="1">
      <alignment horizontal="center" vertical="top" wrapText="1"/>
    </xf>
    <xf numFmtId="0" fontId="29" fillId="4" borderId="13" xfId="0" applyFont="1" applyFill="1" applyBorder="1" applyAlignment="1">
      <alignment horizontal="center" vertical="top" wrapText="1"/>
    </xf>
    <xf numFmtId="0" fontId="29" fillId="4" borderId="15" xfId="0" applyFont="1" applyFill="1" applyBorder="1" applyAlignment="1">
      <alignment vertical="top" wrapText="1"/>
    </xf>
    <xf numFmtId="0" fontId="29" fillId="4" borderId="16" xfId="0" applyFont="1" applyFill="1" applyBorder="1" applyAlignment="1">
      <alignment vertical="top" wrapText="1"/>
    </xf>
    <xf numFmtId="0" fontId="8" fillId="4" borderId="12" xfId="0" applyFont="1" applyFill="1" applyBorder="1" applyAlignment="1">
      <alignment vertical="top" wrapText="1"/>
    </xf>
    <xf numFmtId="0" fontId="8" fillId="4" borderId="13" xfId="0" applyFont="1" applyFill="1" applyBorder="1" applyAlignment="1">
      <alignment vertical="top" wrapText="1"/>
    </xf>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16" xfId="0" applyFont="1" applyFill="1" applyBorder="1" applyAlignment="1">
      <alignment vertical="top" wrapText="1"/>
    </xf>
    <xf numFmtId="0" fontId="8" fillId="4" borderId="17" xfId="0" applyFont="1" applyFill="1" applyBorder="1" applyAlignment="1">
      <alignment vertical="top" wrapText="1"/>
    </xf>
    <xf numFmtId="0" fontId="8" fillId="4" borderId="3" xfId="0" applyFont="1" applyFill="1" applyBorder="1" applyAlignment="1">
      <alignment vertical="top" wrapText="1"/>
    </xf>
    <xf numFmtId="0" fontId="8" fillId="4" borderId="18" xfId="0" applyFont="1" applyFill="1" applyBorder="1" applyAlignment="1">
      <alignment vertical="top" wrapText="1"/>
    </xf>
    <xf numFmtId="0" fontId="16" fillId="4" borderId="0" xfId="0" applyFont="1" applyFill="1" applyAlignment="1">
      <alignment horizontal="justify" vertical="center" wrapText="1"/>
    </xf>
    <xf numFmtId="0" fontId="16" fillId="0" borderId="0" xfId="5" applyFont="1" applyAlignment="1">
      <alignment horizontal="left" vertical="center" wrapText="1"/>
    </xf>
    <xf numFmtId="0" fontId="26" fillId="0" borderId="0" xfId="0" applyFont="1" applyAlignment="1">
      <alignment horizontal="center" vertical="center" wrapText="1"/>
    </xf>
    <xf numFmtId="0" fontId="32" fillId="0" borderId="0" xfId="4" applyFont="1" applyAlignment="1">
      <alignment horizontal="right" wrapText="1"/>
    </xf>
    <xf numFmtId="0" fontId="34" fillId="0" borderId="0" xfId="4" applyFont="1" applyAlignment="1">
      <alignment horizontal="right" wrapText="1"/>
    </xf>
    <xf numFmtId="0" fontId="19" fillId="4" borderId="0" xfId="5" applyFont="1" applyFill="1" applyAlignment="1">
      <alignment horizontal="left" vertical="top" wrapText="1"/>
    </xf>
    <xf numFmtId="0" fontId="31" fillId="3" borderId="0" xfId="5" applyFont="1" applyFill="1" applyAlignment="1">
      <alignment vertical="center" wrapText="1"/>
    </xf>
    <xf numFmtId="0" fontId="31" fillId="3" borderId="0" xfId="5" applyFont="1" applyFill="1" applyAlignment="1">
      <alignment horizontal="center" vertical="center" wrapText="1"/>
    </xf>
    <xf numFmtId="0" fontId="31" fillId="3" borderId="0" xfId="0" applyFont="1" applyFill="1" applyAlignment="1">
      <alignment horizontal="left" vertical="center" wrapText="1"/>
    </xf>
    <xf numFmtId="0" fontId="38" fillId="2" borderId="0" xfId="5" applyFont="1" applyFill="1" applyAlignment="1">
      <alignment horizontal="center" vertical="center"/>
    </xf>
    <xf numFmtId="0" fontId="31" fillId="3" borderId="0" xfId="5" applyFont="1" applyFill="1" applyAlignment="1">
      <alignment horizontal="left" vertical="center" wrapText="1"/>
    </xf>
    <xf numFmtId="0" fontId="44" fillId="0" borderId="0" xfId="20" applyFont="1"/>
    <xf numFmtId="0" fontId="45" fillId="0" borderId="0" xfId="20" applyFont="1"/>
    <xf numFmtId="0" fontId="43" fillId="0" borderId="0" xfId="20"/>
    <xf numFmtId="0" fontId="47" fillId="0" borderId="0" xfId="20" applyFont="1"/>
    <xf numFmtId="0" fontId="47" fillId="0" borderId="0" xfId="20" applyFont="1" applyAlignment="1">
      <alignment vertical="center"/>
    </xf>
    <xf numFmtId="0" fontId="48" fillId="0" borderId="0" xfId="20" applyFont="1"/>
    <xf numFmtId="0" fontId="50" fillId="0" borderId="22" xfId="20" applyFont="1" applyBorder="1" applyAlignment="1">
      <alignment horizontal="center"/>
    </xf>
    <xf numFmtId="0" fontId="50" fillId="0" borderId="23" xfId="20" applyFont="1" applyBorder="1" applyAlignment="1">
      <alignment horizontal="center"/>
    </xf>
    <xf numFmtId="0" fontId="50" fillId="0" borderId="25" xfId="20" applyFont="1" applyBorder="1" applyAlignment="1">
      <alignment horizontal="center"/>
    </xf>
    <xf numFmtId="0" fontId="44" fillId="0" borderId="26" xfId="20" applyFont="1" applyBorder="1" applyAlignment="1">
      <alignment horizontal="center"/>
    </xf>
    <xf numFmtId="0" fontId="50" fillId="10" borderId="27" xfId="20" applyFont="1" applyFill="1" applyBorder="1"/>
    <xf numFmtId="0" fontId="47" fillId="10" borderId="25" xfId="20" applyFont="1" applyFill="1" applyBorder="1" applyAlignment="1">
      <alignment horizontal="center"/>
    </xf>
    <xf numFmtId="0" fontId="47" fillId="10" borderId="26" xfId="20" applyFont="1" applyFill="1" applyBorder="1" applyAlignment="1">
      <alignment horizontal="center"/>
    </xf>
    <xf numFmtId="0" fontId="50" fillId="0" borderId="0" xfId="20" applyFont="1"/>
    <xf numFmtId="9" fontId="50" fillId="0" borderId="25" xfId="20" applyNumberFormat="1" applyFont="1" applyBorder="1" applyAlignment="1">
      <alignment horizontal="center"/>
    </xf>
    <xf numFmtId="0" fontId="50" fillId="0" borderId="22" xfId="20" applyFont="1" applyBorder="1" applyAlignment="1">
      <alignment horizontal="center" vertical="center"/>
    </xf>
    <xf numFmtId="0" fontId="50" fillId="0" borderId="23" xfId="20" applyFont="1" applyBorder="1" applyAlignment="1">
      <alignment horizontal="center" vertical="center"/>
    </xf>
    <xf numFmtId="0" fontId="47" fillId="10" borderId="25" xfId="20" applyFont="1" applyFill="1" applyBorder="1"/>
    <xf numFmtId="0" fontId="51" fillId="10" borderId="25" xfId="20" applyFont="1" applyFill="1" applyBorder="1" applyAlignment="1">
      <alignment horizontal="center" vertical="center"/>
    </xf>
    <xf numFmtId="0" fontId="47" fillId="10" borderId="26" xfId="20" applyFont="1" applyFill="1" applyBorder="1" applyAlignment="1">
      <alignment horizontal="center" vertical="center"/>
    </xf>
    <xf numFmtId="0" fontId="52" fillId="0" borderId="0" xfId="20" applyFont="1"/>
    <xf numFmtId="0" fontId="50" fillId="10" borderId="24" xfId="20" applyFont="1" applyFill="1" applyBorder="1"/>
    <xf numFmtId="0" fontId="8" fillId="0" borderId="0" xfId="4" applyFont="1"/>
    <xf numFmtId="0" fontId="55" fillId="0" borderId="0" xfId="4" applyFont="1" applyAlignment="1">
      <alignment horizontal="justify" vertical="top" wrapText="1"/>
    </xf>
    <xf numFmtId="0" fontId="30" fillId="4" borderId="12" xfId="0" applyFont="1" applyFill="1" applyBorder="1" applyAlignment="1">
      <alignment vertical="top" wrapText="1"/>
    </xf>
    <xf numFmtId="0" fontId="57" fillId="0" borderId="0" xfId="21" applyFont="1" applyAlignment="1">
      <alignment horizontal="center" vertical="center" wrapText="1"/>
    </xf>
    <xf numFmtId="169" fontId="57" fillId="0" borderId="0" xfId="22" applyNumberFormat="1" applyFont="1" applyAlignment="1">
      <alignment horizontal="center" vertical="center" wrapText="1"/>
    </xf>
    <xf numFmtId="169" fontId="58" fillId="0" borderId="0" xfId="22" applyNumberFormat="1" applyFont="1" applyAlignment="1">
      <alignment vertical="center" wrapText="1"/>
    </xf>
    <xf numFmtId="0" fontId="58" fillId="0" borderId="0" xfId="21" applyFont="1" applyAlignment="1">
      <alignment vertical="center" wrapText="1"/>
    </xf>
    <xf numFmtId="0" fontId="60" fillId="0" borderId="0" xfId="21" applyFont="1" applyAlignment="1">
      <alignment vertical="center" wrapText="1"/>
    </xf>
    <xf numFmtId="0" fontId="60" fillId="0" borderId="0" xfId="21" applyFont="1" applyAlignment="1">
      <alignment horizontal="center" vertical="center" wrapText="1"/>
    </xf>
    <xf numFmtId="170" fontId="60" fillId="0" borderId="0" xfId="21" applyNumberFormat="1" applyFont="1" applyAlignment="1">
      <alignment vertical="center" wrapText="1"/>
    </xf>
    <xf numFmtId="168" fontId="58" fillId="0" borderId="0" xfId="21" applyNumberFormat="1" applyFont="1" applyAlignment="1">
      <alignment vertical="center" wrapText="1"/>
    </xf>
    <xf numFmtId="0" fontId="26" fillId="0" borderId="8" xfId="0" applyFont="1" applyBorder="1" applyAlignment="1">
      <alignment vertical="center"/>
    </xf>
    <xf numFmtId="0" fontId="26" fillId="0" borderId="9" xfId="0" applyFont="1" applyBorder="1" applyAlignment="1">
      <alignment vertical="center"/>
    </xf>
    <xf numFmtId="0" fontId="8" fillId="0" borderId="11" xfId="10" applyNumberFormat="1" applyFont="1" applyBorder="1" applyAlignment="1">
      <alignment horizontal="center" vertical="center" wrapText="1"/>
    </xf>
    <xf numFmtId="164" fontId="8" fillId="0" borderId="11" xfId="10" applyFont="1" applyBorder="1" applyAlignment="1">
      <alignment horizontal="left" vertical="center" wrapText="1"/>
    </xf>
    <xf numFmtId="1" fontId="61" fillId="7" borderId="11" xfId="0" applyNumberFormat="1" applyFont="1" applyFill="1" applyBorder="1" applyAlignment="1">
      <alignment horizontal="center" vertical="center" wrapText="1"/>
    </xf>
    <xf numFmtId="164" fontId="26" fillId="0" borderId="11" xfId="10" applyFont="1" applyBorder="1" applyAlignment="1">
      <alignment horizontal="center" vertical="center" wrapText="1"/>
    </xf>
    <xf numFmtId="0" fontId="70" fillId="13" borderId="40" xfId="0" applyFont="1" applyFill="1" applyBorder="1" applyAlignment="1">
      <alignment horizontal="center" vertical="center" wrapText="1"/>
    </xf>
    <xf numFmtId="0" fontId="70" fillId="13" borderId="39" xfId="0" applyFont="1" applyFill="1" applyBorder="1" applyAlignment="1">
      <alignment horizontal="center" vertical="center" wrapText="1"/>
    </xf>
    <xf numFmtId="0" fontId="70" fillId="0" borderId="39" xfId="0" applyFont="1" applyBorder="1" applyAlignment="1">
      <alignment vertical="center" wrapText="1"/>
    </xf>
    <xf numFmtId="0" fontId="70" fillId="0" borderId="39"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39" xfId="0" applyFont="1" applyBorder="1" applyAlignment="1">
      <alignment vertical="center" wrapText="1"/>
    </xf>
    <xf numFmtId="0" fontId="70" fillId="0" borderId="0" xfId="0" applyFont="1" applyAlignment="1">
      <alignment vertical="center"/>
    </xf>
    <xf numFmtId="0" fontId="68" fillId="0" borderId="0" xfId="0" applyFont="1" applyAlignment="1">
      <alignment vertical="center"/>
    </xf>
    <xf numFmtId="0" fontId="68" fillId="0" borderId="0" xfId="0" applyFont="1" applyAlignment="1">
      <alignment horizontal="left" vertical="center" wrapText="1"/>
    </xf>
    <xf numFmtId="0" fontId="70" fillId="0" borderId="0" xfId="0" applyFont="1" applyAlignment="1">
      <alignment horizontal="left" vertical="center" wrapText="1"/>
    </xf>
    <xf numFmtId="0" fontId="70" fillId="0" borderId="0" xfId="0" applyFont="1"/>
    <xf numFmtId="0" fontId="74" fillId="0" borderId="0" xfId="0" applyFont="1" applyAlignment="1">
      <alignment horizontal="center"/>
    </xf>
    <xf numFmtId="0" fontId="75" fillId="0" borderId="0" xfId="0" applyFont="1"/>
    <xf numFmtId="0" fontId="73" fillId="14" borderId="1" xfId="0" applyFont="1" applyFill="1" applyBorder="1" applyAlignment="1">
      <alignment horizontal="center" vertical="center" wrapText="1"/>
    </xf>
    <xf numFmtId="0" fontId="75" fillId="0" borderId="1" xfId="0" applyFont="1" applyBorder="1"/>
    <xf numFmtId="0" fontId="39" fillId="7" borderId="2" xfId="0" applyFont="1" applyFill="1" applyBorder="1" applyAlignment="1">
      <alignment horizontal="center" vertical="center"/>
    </xf>
    <xf numFmtId="0" fontId="77" fillId="0" borderId="2" xfId="5" applyFont="1" applyBorder="1" applyAlignment="1">
      <alignment horizontal="left" vertical="center" wrapText="1"/>
    </xf>
    <xf numFmtId="0" fontId="36" fillId="4" borderId="0" xfId="5" applyFont="1" applyFill="1" applyAlignment="1">
      <alignment horizontal="left" vertical="center" wrapText="1"/>
    </xf>
    <xf numFmtId="0" fontId="36" fillId="6" borderId="0" xfId="5" applyFont="1" applyFill="1"/>
    <xf numFmtId="0" fontId="36" fillId="3" borderId="0" xfId="5" applyFont="1" applyFill="1"/>
    <xf numFmtId="0" fontId="36" fillId="3" borderId="0" xfId="0" applyFont="1" applyFill="1" applyAlignment="1">
      <alignment horizontal="justify" vertical="center" wrapText="1"/>
    </xf>
    <xf numFmtId="0" fontId="36" fillId="5" borderId="0" xfId="0" applyFont="1" applyFill="1"/>
    <xf numFmtId="0" fontId="62" fillId="0" borderId="0" xfId="21" applyFont="1" applyAlignment="1">
      <alignment horizontal="left" vertical="center"/>
    </xf>
    <xf numFmtId="0" fontId="78" fillId="0" borderId="0" xfId="0" applyFont="1" applyAlignment="1">
      <alignment horizontal="left"/>
    </xf>
    <xf numFmtId="0" fontId="15" fillId="9" borderId="1" xfId="0" applyFont="1" applyFill="1" applyBorder="1" applyAlignment="1">
      <alignment horizontal="center"/>
    </xf>
    <xf numFmtId="0" fontId="22" fillId="15" borderId="1" xfId="0" applyFont="1" applyFill="1" applyBorder="1" applyAlignment="1">
      <alignment vertical="center"/>
    </xf>
    <xf numFmtId="14" fontId="22" fillId="0" borderId="4" xfId="0" applyNumberFormat="1" applyFont="1" applyBorder="1" applyAlignment="1">
      <alignment horizontal="center" vertical="center"/>
    </xf>
    <xf numFmtId="0" fontId="22" fillId="15" borderId="30" xfId="0" applyFont="1" applyFill="1" applyBorder="1" applyAlignment="1">
      <alignment vertical="center" wrapText="1"/>
    </xf>
    <xf numFmtId="0" fontId="22" fillId="15" borderId="1" xfId="0" applyFont="1" applyFill="1" applyBorder="1" applyAlignment="1">
      <alignment vertical="center" wrapText="1"/>
    </xf>
    <xf numFmtId="0" fontId="22" fillId="15" borderId="15" xfId="0" applyFont="1" applyFill="1" applyBorder="1" applyAlignment="1">
      <alignment vertical="center"/>
    </xf>
    <xf numFmtId="0" fontId="22" fillId="0" borderId="15" xfId="0" applyFont="1" applyBorder="1" applyAlignment="1">
      <alignment vertical="center" wrapText="1"/>
    </xf>
    <xf numFmtId="0" fontId="22" fillId="0" borderId="15" xfId="0" applyFont="1" applyBorder="1" applyAlignment="1">
      <alignment vertical="center"/>
    </xf>
    <xf numFmtId="14" fontId="22" fillId="0" borderId="16" xfId="0" applyNumberFormat="1" applyFont="1" applyBorder="1" applyAlignment="1">
      <alignment horizontal="center" vertical="center" wrapText="1"/>
    </xf>
    <xf numFmtId="0" fontId="26" fillId="0" borderId="0" xfId="0" applyFont="1" applyAlignment="1">
      <alignment vertical="center"/>
    </xf>
    <xf numFmtId="0" fontId="61" fillId="7" borderId="11" xfId="0" applyFont="1" applyFill="1" applyBorder="1" applyAlignment="1">
      <alignment horizontal="center" vertical="center" wrapText="1"/>
    </xf>
    <xf numFmtId="0" fontId="8" fillId="0" borderId="0" xfId="0" applyFont="1"/>
    <xf numFmtId="0" fontId="27" fillId="0" borderId="0" xfId="0" applyFont="1"/>
    <xf numFmtId="0" fontId="8" fillId="0" borderId="42" xfId="0" applyFont="1" applyBorder="1"/>
    <xf numFmtId="0" fontId="8" fillId="0" borderId="43" xfId="0" applyFont="1" applyBorder="1"/>
    <xf numFmtId="0" fontId="81" fillId="0" borderId="43" xfId="0" applyFont="1" applyBorder="1" applyAlignment="1">
      <alignment vertical="center" wrapText="1"/>
    </xf>
    <xf numFmtId="0" fontId="8" fillId="0" borderId="44" xfId="0" applyFont="1" applyBorder="1"/>
    <xf numFmtId="0" fontId="23" fillId="0" borderId="0" xfId="0" applyFont="1"/>
    <xf numFmtId="0" fontId="8" fillId="0" borderId="45" xfId="0" applyFont="1" applyBorder="1"/>
    <xf numFmtId="0" fontId="81" fillId="0" borderId="0" xfId="0" applyFont="1" applyAlignment="1">
      <alignment vertical="center" wrapText="1"/>
    </xf>
    <xf numFmtId="0" fontId="8" fillId="0" borderId="46" xfId="0" applyFont="1" applyBorder="1"/>
    <xf numFmtId="0" fontId="81" fillId="0" borderId="47" xfId="0" applyFont="1" applyBorder="1" applyAlignment="1">
      <alignment vertical="center" wrapText="1"/>
    </xf>
    <xf numFmtId="0" fontId="8" fillId="0" borderId="48" xfId="0" applyFont="1" applyBorder="1"/>
    <xf numFmtId="0" fontId="8" fillId="0" borderId="49" xfId="0" applyFont="1" applyBorder="1"/>
    <xf numFmtId="0" fontId="8" fillId="0" borderId="50" xfId="0" applyFont="1" applyBorder="1"/>
    <xf numFmtId="0" fontId="8" fillId="0" borderId="0" xfId="0" applyFont="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5" xfId="0" applyFont="1" applyBorder="1" applyAlignment="1">
      <alignment horizontal="center"/>
    </xf>
    <xf numFmtId="0" fontId="8" fillId="0" borderId="32" xfId="0" applyFont="1" applyBorder="1"/>
    <xf numFmtId="0" fontId="8" fillId="0" borderId="46" xfId="0" applyFont="1" applyBorder="1" applyAlignment="1">
      <alignment horizontal="center"/>
    </xf>
    <xf numFmtId="0" fontId="8" fillId="0" borderId="62" xfId="0" applyFont="1" applyBorder="1"/>
    <xf numFmtId="0" fontId="8" fillId="0" borderId="63" xfId="0" applyFont="1" applyBorder="1"/>
    <xf numFmtId="0" fontId="8" fillId="0" borderId="62" xfId="0" applyFont="1" applyBorder="1" applyAlignment="1">
      <alignment horizontal="left"/>
    </xf>
    <xf numFmtId="0" fontId="8" fillId="0" borderId="63" xfId="0" applyFont="1" applyBorder="1" applyAlignment="1">
      <alignment wrapText="1"/>
    </xf>
    <xf numFmtId="0" fontId="8" fillId="0" borderId="64" xfId="0" applyFont="1" applyBorder="1" applyAlignment="1">
      <alignment horizontal="center"/>
    </xf>
    <xf numFmtId="0" fontId="8" fillId="0" borderId="0" xfId="0" applyFont="1" applyAlignment="1">
      <alignment horizontal="left"/>
    </xf>
    <xf numFmtId="0" fontId="8" fillId="0" borderId="68" xfId="0" applyFont="1" applyBorder="1"/>
    <xf numFmtId="0" fontId="8" fillId="0" borderId="72" xfId="0" applyFont="1" applyBorder="1"/>
    <xf numFmtId="0" fontId="26" fillId="0" borderId="46" xfId="0" applyFont="1" applyBorder="1"/>
    <xf numFmtId="0" fontId="8" fillId="0" borderId="0" xfId="0" applyFont="1" applyAlignment="1">
      <alignment wrapText="1"/>
    </xf>
    <xf numFmtId="0" fontId="86" fillId="0" borderId="0" xfId="0" applyFont="1"/>
    <xf numFmtId="0" fontId="8" fillId="0" borderId="93" xfId="0" applyFont="1" applyBorder="1" applyAlignment="1">
      <alignment horizontal="center"/>
    </xf>
    <xf numFmtId="0" fontId="26" fillId="0" borderId="0" xfId="0" applyFont="1" applyAlignment="1">
      <alignment horizontal="left"/>
    </xf>
    <xf numFmtId="0" fontId="8" fillId="0" borderId="56" xfId="0" applyFont="1" applyBorder="1"/>
    <xf numFmtId="0" fontId="8" fillId="0" borderId="47" xfId="0" applyFont="1" applyBorder="1"/>
    <xf numFmtId="0" fontId="8" fillId="0" borderId="140" xfId="0" applyFont="1" applyBorder="1"/>
    <xf numFmtId="0" fontId="26" fillId="0" borderId="0" xfId="0" applyFont="1"/>
    <xf numFmtId="0" fontId="26" fillId="7" borderId="0" xfId="0" applyFont="1" applyFill="1"/>
    <xf numFmtId="0" fontId="8" fillId="0" borderId="141" xfId="0" applyFont="1" applyBorder="1"/>
    <xf numFmtId="0" fontId="26" fillId="0" borderId="142" xfId="0" applyFont="1" applyBorder="1"/>
    <xf numFmtId="0" fontId="8" fillId="0" borderId="148" xfId="0" applyFont="1" applyBorder="1"/>
    <xf numFmtId="0" fontId="8" fillId="0" borderId="149" xfId="0" applyFont="1" applyBorder="1" applyAlignment="1">
      <alignment horizontal="left"/>
    </xf>
    <xf numFmtId="0" fontId="9" fillId="0" borderId="0" xfId="0" applyFont="1"/>
    <xf numFmtId="0" fontId="8" fillId="0" borderId="149" xfId="0" applyFont="1" applyBorder="1"/>
    <xf numFmtId="0" fontId="27" fillId="0" borderId="148" xfId="0" applyFont="1" applyBorder="1" applyAlignment="1">
      <alignment vertical="center"/>
    </xf>
    <xf numFmtId="0" fontId="9" fillId="0" borderId="0" xfId="0" applyFont="1" applyAlignment="1">
      <alignment horizontal="left" vertical="center"/>
    </xf>
    <xf numFmtId="0" fontId="23" fillId="0" borderId="0" xfId="0" applyFont="1" applyAlignment="1">
      <alignment vertical="center"/>
    </xf>
    <xf numFmtId="0" fontId="27" fillId="0" borderId="148" xfId="0" applyFont="1" applyBorder="1"/>
    <xf numFmtId="0" fontId="27" fillId="0" borderId="150" xfId="0" applyFont="1" applyBorder="1"/>
    <xf numFmtId="0" fontId="26" fillId="0" borderId="151" xfId="0" applyFont="1" applyBorder="1"/>
    <xf numFmtId="0" fontId="8" fillId="0" borderId="0" xfId="4" applyFont="1" applyAlignment="1">
      <alignment horizontal="center"/>
    </xf>
    <xf numFmtId="0" fontId="9" fillId="7" borderId="0" xfId="4" applyFont="1" applyFill="1" applyAlignment="1">
      <alignment horizontal="center" vertical="center"/>
    </xf>
    <xf numFmtId="0" fontId="11" fillId="0" borderId="3" xfId="4" applyFont="1" applyBorder="1" applyAlignment="1">
      <alignment horizontal="left" vertical="top" wrapText="1"/>
    </xf>
    <xf numFmtId="0" fontId="12" fillId="0" borderId="3" xfId="4" applyFont="1" applyBorder="1" applyAlignment="1">
      <alignment horizontal="left" vertical="top" wrapText="1"/>
    </xf>
    <xf numFmtId="0" fontId="12" fillId="0" borderId="0" xfId="4" applyFont="1" applyAlignment="1">
      <alignment horizontal="left" vertical="top" wrapText="1"/>
    </xf>
    <xf numFmtId="0" fontId="8" fillId="0" borderId="0" xfId="4" applyFont="1" applyAlignment="1">
      <alignment horizontal="center" vertical="top" wrapText="1"/>
    </xf>
    <xf numFmtId="0" fontId="22" fillId="0" borderId="2" xfId="0" applyFont="1" applyBorder="1" applyAlignment="1">
      <alignment vertical="center"/>
    </xf>
    <xf numFmtId="0" fontId="22" fillId="0" borderId="6" xfId="0" applyFont="1" applyBorder="1" applyAlignment="1">
      <alignment vertical="center"/>
    </xf>
    <xf numFmtId="0" fontId="22" fillId="0" borderId="4" xfId="0" applyFont="1" applyBorder="1" applyAlignment="1">
      <alignment vertical="center"/>
    </xf>
    <xf numFmtId="0" fontId="79" fillId="0" borderId="41" xfId="5" applyFont="1" applyBorder="1" applyAlignment="1">
      <alignment horizontal="left" vertical="center" wrapText="1"/>
    </xf>
    <xf numFmtId="0" fontId="14" fillId="15" borderId="2" xfId="0" applyFont="1" applyFill="1" applyBorder="1" applyAlignment="1">
      <alignment vertical="center" wrapText="1"/>
    </xf>
    <xf numFmtId="0" fontId="14" fillId="15" borderId="6" xfId="0" applyFont="1" applyFill="1" applyBorder="1" applyAlignment="1">
      <alignment vertical="center" wrapText="1"/>
    </xf>
    <xf numFmtId="0" fontId="14" fillId="15" borderId="4" xfId="0" applyFont="1" applyFill="1" applyBorder="1" applyAlignment="1">
      <alignment vertical="center" wrapText="1"/>
    </xf>
    <xf numFmtId="0" fontId="14" fillId="15" borderId="2" xfId="0" applyFont="1" applyFill="1" applyBorder="1" applyAlignment="1">
      <alignment horizontal="left" vertical="center" wrapText="1"/>
    </xf>
    <xf numFmtId="0" fontId="14" fillId="15" borderId="6" xfId="0" applyFont="1" applyFill="1" applyBorder="1" applyAlignment="1">
      <alignment horizontal="left" vertical="center" wrapText="1"/>
    </xf>
    <xf numFmtId="0" fontId="14" fillId="15" borderId="4" xfId="0" applyFont="1" applyFill="1" applyBorder="1" applyAlignment="1">
      <alignment horizontal="left" vertical="center" wrapText="1"/>
    </xf>
    <xf numFmtId="0" fontId="22" fillId="15" borderId="2" xfId="0" applyFont="1" applyFill="1" applyBorder="1" applyAlignment="1">
      <alignment vertical="center" wrapText="1"/>
    </xf>
    <xf numFmtId="0" fontId="22" fillId="15" borderId="6" xfId="0" applyFont="1" applyFill="1" applyBorder="1" applyAlignment="1">
      <alignment vertical="center" wrapText="1"/>
    </xf>
    <xf numFmtId="0" fontId="22" fillId="15" borderId="4" xfId="0" applyFont="1" applyFill="1" applyBorder="1" applyAlignment="1">
      <alignment vertical="center" wrapText="1"/>
    </xf>
    <xf numFmtId="0" fontId="15" fillId="9" borderId="2" xfId="0" applyFont="1" applyFill="1" applyBorder="1" applyAlignment="1">
      <alignment horizontal="center"/>
    </xf>
    <xf numFmtId="0" fontId="15" fillId="9" borderId="6" xfId="0" applyFont="1" applyFill="1" applyBorder="1" applyAlignment="1">
      <alignment horizontal="center"/>
    </xf>
    <xf numFmtId="0" fontId="19" fillId="4" borderId="0" xfId="5" applyFont="1" applyFill="1" applyAlignment="1">
      <alignment horizontal="left" vertical="top" wrapText="1"/>
    </xf>
    <xf numFmtId="0" fontId="39" fillId="9" borderId="1" xfId="0" applyFont="1" applyFill="1" applyBorder="1" applyAlignment="1">
      <alignment horizontal="center" vertical="center" wrapText="1"/>
    </xf>
    <xf numFmtId="0" fontId="40" fillId="3" borderId="1" xfId="0" applyFont="1" applyFill="1" applyBorder="1" applyAlignment="1">
      <alignment horizontal="left" vertical="top" wrapText="1"/>
    </xf>
    <xf numFmtId="0" fontId="13" fillId="3" borderId="0" xfId="5" applyFont="1" applyFill="1" applyAlignment="1">
      <alignment horizontal="left" vertical="center" wrapText="1"/>
    </xf>
    <xf numFmtId="0" fontId="22" fillId="4" borderId="0" xfId="0" applyFont="1" applyFill="1" applyAlignment="1">
      <alignment horizontal="left" vertical="top" wrapText="1"/>
    </xf>
    <xf numFmtId="0" fontId="77" fillId="3" borderId="0" xfId="0" applyFont="1" applyFill="1" applyAlignment="1">
      <alignment horizontal="left" vertical="center" wrapText="1"/>
    </xf>
    <xf numFmtId="0" fontId="36" fillId="3" borderId="0" xfId="0" applyFont="1" applyFill="1" applyAlignment="1">
      <alignment horizontal="left" vertical="center" wrapText="1"/>
    </xf>
    <xf numFmtId="0" fontId="36" fillId="4" borderId="0" xfId="5" applyFont="1" applyFill="1" applyAlignment="1">
      <alignment horizontal="left" vertical="center" wrapText="1"/>
    </xf>
    <xf numFmtId="0" fontId="39" fillId="7" borderId="41" xfId="0" applyFont="1" applyFill="1" applyBorder="1" applyAlignment="1">
      <alignment horizontal="center" vertical="center"/>
    </xf>
    <xf numFmtId="0" fontId="14" fillId="3" borderId="0" xfId="0" applyFont="1" applyFill="1" applyAlignment="1">
      <alignment horizontal="left" vertical="center" wrapText="1"/>
    </xf>
    <xf numFmtId="0" fontId="22" fillId="3" borderId="1" xfId="5" applyFont="1" applyFill="1" applyBorder="1" applyAlignment="1">
      <alignment horizontal="left" vertical="center" wrapText="1"/>
    </xf>
    <xf numFmtId="0" fontId="19" fillId="4" borderId="0" xfId="5" applyFont="1" applyFill="1" applyAlignment="1">
      <alignment horizontal="left" vertical="center" wrapText="1"/>
    </xf>
    <xf numFmtId="0" fontId="14" fillId="4" borderId="0" xfId="0" applyFont="1" applyFill="1" applyAlignment="1">
      <alignment horizontal="left" vertical="center" wrapText="1"/>
    </xf>
    <xf numFmtId="0" fontId="22" fillId="3" borderId="0" xfId="5" applyFont="1" applyFill="1" applyAlignment="1">
      <alignment horizontal="left" vertical="center" wrapText="1"/>
    </xf>
    <xf numFmtId="0" fontId="15" fillId="7" borderId="5" xfId="4" applyFont="1" applyFill="1" applyBorder="1" applyAlignment="1">
      <alignment horizontal="center" vertical="center"/>
    </xf>
    <xf numFmtId="0" fontId="16" fillId="2" borderId="0" xfId="0" applyFont="1" applyFill="1" applyAlignment="1">
      <alignment horizontal="left" vertical="center"/>
    </xf>
    <xf numFmtId="0" fontId="16" fillId="2" borderId="0" xfId="5" applyFont="1" applyFill="1" applyAlignment="1">
      <alignment horizontal="left" vertical="center" wrapText="1"/>
    </xf>
    <xf numFmtId="0" fontId="15" fillId="2" borderId="0" xfId="0" applyFont="1" applyFill="1" applyAlignment="1">
      <alignment horizontal="left" vertical="center"/>
    </xf>
    <xf numFmtId="0" fontId="16" fillId="3" borderId="0" xfId="0" applyFont="1" applyFill="1" applyAlignment="1">
      <alignment horizontal="justify" vertical="center" wrapText="1"/>
    </xf>
    <xf numFmtId="0" fontId="37" fillId="3" borderId="0" xfId="0" applyFont="1" applyFill="1" applyAlignment="1">
      <alignment horizontal="left" vertical="center" wrapText="1"/>
    </xf>
    <xf numFmtId="0" fontId="31" fillId="3" borderId="0" xfId="5" applyFont="1" applyFill="1" applyAlignment="1">
      <alignment horizontal="center" vertical="center" wrapText="1"/>
    </xf>
    <xf numFmtId="0" fontId="14" fillId="2" borderId="0" xfId="0" applyFont="1" applyFill="1" applyAlignment="1">
      <alignment horizontal="left" vertical="center" wrapText="1"/>
    </xf>
    <xf numFmtId="0" fontId="36" fillId="2" borderId="0" xfId="0" applyFont="1" applyFill="1" applyAlignment="1">
      <alignment horizontal="left" vertical="center"/>
    </xf>
    <xf numFmtId="0" fontId="50" fillId="0" borderId="28" xfId="20" applyFont="1" applyBorder="1" applyAlignment="1">
      <alignment horizontal="center" vertical="center" wrapText="1"/>
    </xf>
    <xf numFmtId="0" fontId="50" fillId="0" borderId="29" xfId="20" applyFont="1" applyBorder="1" applyAlignment="1">
      <alignment horizontal="center" vertical="center" wrapText="1"/>
    </xf>
    <xf numFmtId="0" fontId="47" fillId="0" borderId="0" xfId="20" applyFont="1" applyAlignment="1">
      <alignment horizontal="left" vertical="top" wrapText="1"/>
    </xf>
    <xf numFmtId="0" fontId="50" fillId="0" borderId="21" xfId="20" applyFont="1" applyBorder="1" applyAlignment="1">
      <alignment horizontal="center" vertical="center"/>
    </xf>
    <xf numFmtId="0" fontId="50" fillId="0" borderId="24" xfId="20" applyFont="1" applyBorder="1" applyAlignment="1">
      <alignment horizontal="center" vertical="center"/>
    </xf>
    <xf numFmtId="0" fontId="50" fillId="0" borderId="22" xfId="20" applyFont="1" applyBorder="1" applyAlignment="1">
      <alignment horizontal="center" vertical="center"/>
    </xf>
    <xf numFmtId="0" fontId="71" fillId="0" borderId="1" xfId="0" applyFont="1" applyBorder="1" applyAlignment="1">
      <alignment horizontal="right" vertical="center" wrapText="1"/>
    </xf>
    <xf numFmtId="0" fontId="73" fillId="0" borderId="1" xfId="0" applyFont="1" applyBorder="1" applyAlignment="1">
      <alignment horizontal="right" vertical="center" wrapText="1"/>
    </xf>
    <xf numFmtId="0" fontId="76" fillId="0" borderId="0" xfId="0" applyFont="1" applyAlignment="1">
      <alignment horizontal="center"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2" fillId="0" borderId="0" xfId="21" applyFont="1" applyAlignment="1">
      <alignment horizontal="left" vertical="center" wrapText="1"/>
    </xf>
    <xf numFmtId="0" fontId="13" fillId="0" borderId="0" xfId="21" applyFont="1" applyAlignment="1">
      <alignment horizontal="left" vertical="center" wrapText="1"/>
    </xf>
    <xf numFmtId="0" fontId="15" fillId="0" borderId="0" xfId="21" applyFont="1" applyAlignment="1">
      <alignment horizontal="left" vertical="top" wrapText="1"/>
    </xf>
    <xf numFmtId="0" fontId="14" fillId="0" borderId="0" xfId="21" applyFont="1" applyAlignment="1">
      <alignment horizontal="left" vertical="top" wrapText="1"/>
    </xf>
    <xf numFmtId="0" fontId="80" fillId="0" borderId="0" xfId="21" applyFont="1" applyAlignment="1">
      <alignment horizontal="left" vertical="top" wrapText="1"/>
    </xf>
    <xf numFmtId="0" fontId="27" fillId="0" borderId="0" xfId="21" applyFont="1" applyAlignment="1">
      <alignment horizontal="left" vertical="top" wrapText="1"/>
    </xf>
    <xf numFmtId="0" fontId="8" fillId="0" borderId="0" xfId="0" applyFont="1" applyAlignment="1">
      <alignment horizontal="center" vertical="center" wrapText="1"/>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26" fillId="0" borderId="0" xfId="21" applyFont="1" applyAlignment="1">
      <alignment horizontal="left" vertical="top" wrapTex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4" fillId="4" borderId="0" xfId="0" applyFont="1" applyFill="1" applyAlignment="1">
      <alignment horizontal="center" vertical="center" wrapText="1"/>
    </xf>
    <xf numFmtId="0" fontId="27" fillId="0" borderId="0" xfId="21" applyFont="1" applyAlignment="1">
      <alignment horizontal="left" vertical="center" wrapText="1"/>
    </xf>
    <xf numFmtId="0" fontId="68" fillId="0" borderId="0" xfId="0" applyFont="1" applyAlignment="1">
      <alignment horizontal="left" vertical="center" wrapText="1"/>
    </xf>
    <xf numFmtId="0" fontId="66" fillId="11" borderId="33" xfId="0" applyFont="1" applyFill="1" applyBorder="1" applyAlignment="1">
      <alignment vertical="center" wrapText="1"/>
    </xf>
    <xf numFmtId="0" fontId="66" fillId="11" borderId="29" xfId="0" applyFont="1" applyFill="1" applyBorder="1" applyAlignment="1">
      <alignment vertical="center" wrapText="1"/>
    </xf>
    <xf numFmtId="0" fontId="66" fillId="11" borderId="34" xfId="0" applyFont="1" applyFill="1" applyBorder="1" applyAlignment="1">
      <alignment vertical="center" wrapText="1"/>
    </xf>
    <xf numFmtId="0" fontId="65" fillId="0" borderId="33" xfId="0" applyFont="1" applyBorder="1" applyAlignment="1">
      <alignment vertical="center" wrapText="1"/>
    </xf>
    <xf numFmtId="0" fontId="65" fillId="0" borderId="29" xfId="0" applyFont="1" applyBorder="1" applyAlignment="1">
      <alignment vertical="center" wrapText="1"/>
    </xf>
    <xf numFmtId="0" fontId="65" fillId="0" borderId="34" xfId="0" applyFont="1" applyBorder="1" applyAlignment="1">
      <alignment vertical="center" wrapText="1"/>
    </xf>
    <xf numFmtId="0" fontId="67" fillId="12" borderId="33" xfId="0" applyFont="1" applyFill="1" applyBorder="1" applyAlignment="1">
      <alignment horizontal="center" vertical="center" wrapText="1"/>
    </xf>
    <xf numFmtId="0" fontId="67" fillId="12" borderId="29" xfId="0" applyFont="1" applyFill="1" applyBorder="1" applyAlignment="1">
      <alignment horizontal="center" vertical="center" wrapText="1"/>
    </xf>
    <xf numFmtId="0" fontId="67" fillId="12" borderId="34" xfId="0" applyFont="1" applyFill="1" applyBorder="1" applyAlignment="1">
      <alignment horizontal="center" vertical="center" wrapText="1"/>
    </xf>
    <xf numFmtId="0" fontId="67" fillId="12" borderId="35" xfId="0" applyFont="1" applyFill="1" applyBorder="1" applyAlignment="1">
      <alignment horizontal="center" vertical="center" wrapText="1"/>
    </xf>
    <xf numFmtId="0" fontId="67" fillId="12" borderId="22" xfId="0" applyFont="1" applyFill="1" applyBorder="1" applyAlignment="1">
      <alignment horizontal="center" vertical="center" wrapText="1"/>
    </xf>
    <xf numFmtId="0" fontId="67" fillId="12" borderId="37" xfId="0" applyFont="1" applyFill="1" applyBorder="1" applyAlignment="1">
      <alignment horizontal="center" vertical="center" wrapText="1"/>
    </xf>
    <xf numFmtId="0" fontId="67" fillId="12" borderId="0" xfId="0" applyFont="1" applyFill="1" applyAlignment="1">
      <alignment horizontal="center" vertical="center" wrapText="1"/>
    </xf>
    <xf numFmtId="172" fontId="68" fillId="0" borderId="36" xfId="0" applyNumberFormat="1" applyFont="1" applyBorder="1" applyAlignment="1">
      <alignment horizontal="center" vertical="center" wrapText="1"/>
    </xf>
    <xf numFmtId="172" fontId="68" fillId="0" borderId="38" xfId="0" applyNumberFormat="1" applyFont="1" applyBorder="1" applyAlignment="1">
      <alignment horizontal="center" vertical="center" wrapText="1"/>
    </xf>
    <xf numFmtId="172" fontId="68" fillId="0" borderId="39" xfId="0" applyNumberFormat="1" applyFont="1" applyBorder="1" applyAlignment="1">
      <alignment horizontal="center" vertical="center" wrapText="1"/>
    </xf>
    <xf numFmtId="0" fontId="69" fillId="0" borderId="33" xfId="0" applyFont="1" applyBorder="1" applyAlignment="1">
      <alignment vertical="center" wrapText="1"/>
    </xf>
    <xf numFmtId="0" fontId="69" fillId="0" borderId="34" xfId="0" applyFont="1" applyBorder="1" applyAlignment="1">
      <alignment vertical="center" wrapText="1"/>
    </xf>
    <xf numFmtId="0" fontId="69" fillId="0" borderId="33" xfId="0" applyFont="1" applyBorder="1" applyAlignment="1">
      <alignment horizontal="left" vertical="center" wrapText="1"/>
    </xf>
    <xf numFmtId="0" fontId="69" fillId="0" borderId="34" xfId="0" applyFont="1" applyBorder="1" applyAlignment="1">
      <alignment horizontal="left" vertical="center" wrapText="1"/>
    </xf>
    <xf numFmtId="0" fontId="63" fillId="0" borderId="0" xfId="0" applyFont="1" applyAlignment="1">
      <alignment horizontal="center" vertical="center"/>
    </xf>
    <xf numFmtId="0" fontId="64" fillId="11" borderId="33" xfId="0" applyFont="1" applyFill="1" applyBorder="1" applyAlignment="1">
      <alignment vertical="center" wrapText="1"/>
    </xf>
    <xf numFmtId="0" fontId="64" fillId="11" borderId="29" xfId="0" applyFont="1" applyFill="1" applyBorder="1" applyAlignment="1">
      <alignment vertical="center" wrapText="1"/>
    </xf>
    <xf numFmtId="0" fontId="64" fillId="11" borderId="34" xfId="0" applyFont="1" applyFill="1" applyBorder="1" applyAlignment="1">
      <alignment vertical="center" wrapText="1"/>
    </xf>
    <xf numFmtId="0" fontId="8" fillId="4" borderId="12" xfId="0" applyFont="1" applyFill="1" applyBorder="1" applyAlignment="1">
      <alignment horizontal="left" vertical="top" wrapText="1"/>
    </xf>
    <xf numFmtId="0" fontId="8" fillId="4" borderId="0" xfId="0" applyFont="1" applyFill="1" applyAlignment="1">
      <alignment horizontal="left" vertical="top" wrapText="1"/>
    </xf>
    <xf numFmtId="0" fontId="8" fillId="4" borderId="13" xfId="0" applyFont="1" applyFill="1" applyBorder="1" applyAlignment="1">
      <alignment horizontal="left" vertical="top" wrapText="1"/>
    </xf>
    <xf numFmtId="0" fontId="8" fillId="4" borderId="1" xfId="0" applyFont="1" applyFill="1" applyBorder="1" applyAlignment="1">
      <alignment horizontal="center" vertical="top" wrapText="1"/>
    </xf>
    <xf numFmtId="0" fontId="26" fillId="4" borderId="1" xfId="0" applyFont="1" applyFill="1" applyBorder="1" applyAlignment="1">
      <alignment horizontal="center" vertical="center" wrapText="1"/>
    </xf>
    <xf numFmtId="0" fontId="30" fillId="4" borderId="1" xfId="0" applyFont="1" applyFill="1" applyBorder="1" applyAlignment="1">
      <alignment horizontal="center" vertical="top" wrapText="1"/>
    </xf>
    <xf numFmtId="0" fontId="26" fillId="4" borderId="12"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13"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18" xfId="0" applyFont="1" applyFill="1" applyBorder="1" applyAlignment="1">
      <alignment horizontal="left" vertical="top" wrapText="1"/>
    </xf>
    <xf numFmtId="0" fontId="27" fillId="4" borderId="12"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13" xfId="0" applyFont="1" applyFill="1" applyBorder="1" applyAlignment="1">
      <alignment horizontal="left" vertical="top" wrapText="1"/>
    </xf>
    <xf numFmtId="0" fontId="29" fillId="4" borderId="19" xfId="0" applyFont="1" applyFill="1" applyBorder="1" applyAlignment="1">
      <alignment horizontal="left" vertical="top" wrapText="1"/>
    </xf>
    <xf numFmtId="0" fontId="29" fillId="4" borderId="20" xfId="0" applyFont="1" applyFill="1" applyBorder="1" applyAlignment="1">
      <alignment horizontal="left" vertical="top" wrapText="1"/>
    </xf>
    <xf numFmtId="0" fontId="29" fillId="4" borderId="16" xfId="0" applyFont="1" applyFill="1" applyBorder="1" applyAlignment="1">
      <alignment horizontal="left" vertical="top" wrapText="1"/>
    </xf>
    <xf numFmtId="0" fontId="11" fillId="0" borderId="0" xfId="4" applyFont="1" applyAlignment="1">
      <alignment horizontal="center" vertical="top" wrapText="1"/>
    </xf>
    <xf numFmtId="0" fontId="11" fillId="0" borderId="3" xfId="4" applyFont="1" applyBorder="1" applyAlignment="1">
      <alignment horizontal="center" vertical="top" wrapText="1"/>
    </xf>
    <xf numFmtId="0" fontId="11" fillId="0" borderId="0" xfId="4" applyFont="1" applyAlignment="1">
      <alignment horizontal="center" vertical="center" wrapText="1"/>
    </xf>
    <xf numFmtId="0" fontId="33" fillId="0" borderId="0" xfId="0" applyFont="1" applyAlignment="1">
      <alignment horizontal="right" vertical="top" wrapText="1"/>
    </xf>
    <xf numFmtId="0" fontId="33" fillId="0" borderId="0" xfId="0" applyFont="1" applyAlignment="1">
      <alignment horizontal="right" vertical="top"/>
    </xf>
    <xf numFmtId="0" fontId="29" fillId="0" borderId="0" xfId="4" applyFont="1" applyAlignment="1">
      <alignment horizontal="center" vertical="top" wrapText="1"/>
    </xf>
    <xf numFmtId="0" fontId="12" fillId="0" borderId="0" xfId="4" applyFont="1" applyAlignment="1">
      <alignment horizontal="center" vertical="top" wrapText="1"/>
    </xf>
    <xf numFmtId="0" fontId="8" fillId="0" borderId="0" xfId="4" applyFont="1" applyAlignment="1">
      <alignment horizontal="center" vertical="center"/>
    </xf>
    <xf numFmtId="0" fontId="54" fillId="0" borderId="0" xfId="4" applyFont="1" applyAlignment="1">
      <alignment horizontal="right" wrapText="1"/>
    </xf>
    <xf numFmtId="0" fontId="55" fillId="0" borderId="3" xfId="4" applyFont="1" applyBorder="1" applyAlignment="1">
      <alignment horizontal="justify" vertical="top" wrapText="1"/>
    </xf>
    <xf numFmtId="0" fontId="55" fillId="0" borderId="0" xfId="4" applyFont="1" applyAlignment="1">
      <alignment horizontal="justify" vertical="top" wrapText="1"/>
    </xf>
    <xf numFmtId="0" fontId="26" fillId="4" borderId="19" xfId="0" applyFont="1" applyFill="1" applyBorder="1" applyAlignment="1">
      <alignment horizontal="left" vertical="top" wrapText="1"/>
    </xf>
    <xf numFmtId="0" fontId="26" fillId="4" borderId="20" xfId="0" applyFont="1" applyFill="1" applyBorder="1" applyAlignment="1">
      <alignment horizontal="left" vertical="top" wrapText="1"/>
    </xf>
    <xf numFmtId="0" fontId="26" fillId="4" borderId="16" xfId="0" applyFont="1" applyFill="1" applyBorder="1" applyAlignment="1">
      <alignment horizontal="left" vertical="top" wrapText="1"/>
    </xf>
    <xf numFmtId="0" fontId="8" fillId="4" borderId="1" xfId="0" applyFont="1" applyFill="1" applyBorder="1" applyAlignment="1">
      <alignment vertical="center" wrapText="1"/>
    </xf>
    <xf numFmtId="0" fontId="54" fillId="0" borderId="30" xfId="0" applyFont="1" applyBorder="1" applyAlignment="1">
      <alignment horizontal="right" vertical="center" wrapText="1"/>
    </xf>
    <xf numFmtId="0" fontId="54" fillId="0" borderId="15" xfId="0" applyFont="1" applyBorder="1" applyAlignment="1">
      <alignment horizontal="right" vertical="center" wrapText="1"/>
    </xf>
    <xf numFmtId="0" fontId="9" fillId="16" borderId="145" xfId="0" applyFont="1" applyFill="1" applyBorder="1" applyAlignment="1">
      <alignment horizontal="left" wrapText="1"/>
    </xf>
    <xf numFmtId="0" fontId="9" fillId="16" borderId="146" xfId="0" applyFont="1" applyFill="1" applyBorder="1" applyAlignment="1">
      <alignment horizontal="left" wrapText="1"/>
    </xf>
    <xf numFmtId="0" fontId="9" fillId="16" borderId="147" xfId="0" applyFont="1" applyFill="1" applyBorder="1" applyAlignment="1">
      <alignment horizontal="left" wrapText="1"/>
    </xf>
    <xf numFmtId="0" fontId="9" fillId="4" borderId="0" xfId="0" applyFont="1" applyFill="1" applyAlignment="1">
      <alignment horizontal="center" wrapText="1"/>
    </xf>
    <xf numFmtId="0" fontId="27" fillId="0" borderId="0" xfId="0" applyFont="1" applyAlignment="1">
      <alignment horizontal="left"/>
    </xf>
    <xf numFmtId="0" fontId="27" fillId="0" borderId="149" xfId="0" applyFont="1" applyBorder="1" applyAlignment="1">
      <alignment horizontal="left"/>
    </xf>
    <xf numFmtId="0" fontId="8" fillId="0" borderId="144" xfId="0" applyFont="1" applyBorder="1" applyAlignment="1">
      <alignment horizontal="center"/>
    </xf>
    <xf numFmtId="0" fontId="8" fillId="0" borderId="145" xfId="0" applyFont="1" applyBorder="1" applyAlignment="1">
      <alignment horizontal="center"/>
    </xf>
    <xf numFmtId="0" fontId="8" fillId="0" borderId="146" xfId="0" applyFont="1" applyBorder="1" applyAlignment="1">
      <alignment horizontal="center"/>
    </xf>
    <xf numFmtId="0" fontId="8" fillId="0" borderId="147" xfId="0" applyFont="1" applyBorder="1" applyAlignment="1">
      <alignment horizontal="center"/>
    </xf>
    <xf numFmtId="0" fontId="27" fillId="0" borderId="151" xfId="0" applyFont="1" applyBorder="1" applyAlignment="1">
      <alignment horizontal="left" wrapText="1"/>
    </xf>
    <xf numFmtId="0" fontId="27" fillId="0" borderId="152" xfId="0" applyFont="1" applyBorder="1" applyAlignment="1">
      <alignment horizontal="left" wrapText="1"/>
    </xf>
    <xf numFmtId="0" fontId="27" fillId="0" borderId="0" xfId="0" applyFont="1" applyAlignment="1">
      <alignment horizontal="left" wrapText="1"/>
    </xf>
    <xf numFmtId="0" fontId="27" fillId="0" borderId="149" xfId="0" applyFont="1" applyBorder="1" applyAlignment="1">
      <alignment horizontal="left" wrapText="1"/>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9" fillId="0" borderId="0" xfId="0" applyFont="1" applyAlignment="1">
      <alignment horizontal="left" wrapText="1"/>
    </xf>
    <xf numFmtId="0" fontId="9" fillId="0" borderId="149" xfId="0" applyFont="1" applyBorder="1" applyAlignment="1">
      <alignment horizontal="left" wrapText="1"/>
    </xf>
    <xf numFmtId="0" fontId="26" fillId="7" borderId="144" xfId="0" applyFont="1" applyFill="1" applyBorder="1" applyAlignment="1">
      <alignment horizontal="center" vertical="center"/>
    </xf>
    <xf numFmtId="0" fontId="26" fillId="7" borderId="145" xfId="0" applyFont="1" applyFill="1" applyBorder="1" applyAlignment="1">
      <alignment horizontal="center" vertical="center"/>
    </xf>
    <xf numFmtId="0" fontId="26" fillId="7" borderId="146" xfId="0" applyFont="1" applyFill="1" applyBorder="1" applyAlignment="1">
      <alignment horizontal="center" vertical="center"/>
    </xf>
    <xf numFmtId="0" fontId="26" fillId="7" borderId="147" xfId="0" applyFont="1" applyFill="1" applyBorder="1" applyAlignment="1">
      <alignment horizontal="center" vertical="center"/>
    </xf>
    <xf numFmtId="0" fontId="27" fillId="0" borderId="0" xfId="0" applyFont="1" applyAlignment="1">
      <alignment horizontal="left" vertical="center" wrapText="1"/>
    </xf>
    <xf numFmtId="0" fontId="27" fillId="0" borderId="149" xfId="0" applyFont="1" applyBorder="1" applyAlignment="1">
      <alignment horizontal="left" vertical="center" wrapText="1"/>
    </xf>
    <xf numFmtId="0" fontId="80" fillId="0" borderId="0" xfId="0" applyFont="1" applyAlignment="1">
      <alignment horizontal="left"/>
    </xf>
    <xf numFmtId="0" fontId="9" fillId="0" borderId="0" xfId="0" applyFont="1" applyAlignment="1">
      <alignment horizontal="left"/>
    </xf>
    <xf numFmtId="0" fontId="9" fillId="0" borderId="149" xfId="0" applyFont="1" applyBorder="1" applyAlignment="1">
      <alignment horizontal="left"/>
    </xf>
    <xf numFmtId="0" fontId="8" fillId="0" borderId="0" xfId="0" applyFont="1" applyAlignment="1">
      <alignment horizontal="left"/>
    </xf>
    <xf numFmtId="0" fontId="8" fillId="0" borderId="149" xfId="0" applyFont="1" applyBorder="1" applyAlignment="1">
      <alignment horizontal="left"/>
    </xf>
    <xf numFmtId="0" fontId="9" fillId="7" borderId="0" xfId="0" applyFont="1" applyFill="1" applyAlignment="1">
      <alignment horizontal="center"/>
    </xf>
    <xf numFmtId="0" fontId="26" fillId="7" borderId="0" xfId="0" applyFont="1" applyFill="1" applyAlignment="1">
      <alignment horizontal="center"/>
    </xf>
    <xf numFmtId="0" fontId="8" fillId="0" borderId="142" xfId="0" applyFont="1" applyBorder="1" applyAlignment="1">
      <alignment horizontal="left"/>
    </xf>
    <xf numFmtId="0" fontId="8" fillId="0" borderId="143" xfId="0" applyFont="1" applyBorder="1" applyAlignment="1">
      <alignment horizontal="left"/>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140" xfId="0" applyFont="1" applyBorder="1" applyAlignment="1">
      <alignment horizontal="center" vertical="center" wrapText="1"/>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0" xfId="0" applyFont="1" applyAlignment="1">
      <alignment horizontal="center"/>
    </xf>
    <xf numFmtId="0" fontId="8" fillId="0" borderId="46"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56" xfId="0" applyFont="1" applyBorder="1" applyAlignment="1">
      <alignment horizontal="center"/>
    </xf>
    <xf numFmtId="0" fontId="8" fillId="0" borderId="47" xfId="0" applyFont="1" applyBorder="1" applyAlignment="1">
      <alignment horizontal="center"/>
    </xf>
    <xf numFmtId="0" fontId="8" fillId="0" borderId="140" xfId="0" applyFont="1" applyBorder="1" applyAlignment="1">
      <alignment horizontal="center"/>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130"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24" xfId="0" applyFont="1" applyBorder="1" applyAlignment="1">
      <alignment horizontal="center" wrapText="1"/>
    </xf>
    <xf numFmtId="0" fontId="29" fillId="0" borderId="132" xfId="0" applyFont="1" applyBorder="1" applyAlignment="1">
      <alignment horizontal="center" wrapText="1"/>
    </xf>
    <xf numFmtId="0" fontId="29" fillId="0" borderId="125" xfId="0" applyFont="1" applyBorder="1" applyAlignment="1">
      <alignment horizontal="center" vertical="center" wrapText="1"/>
    </xf>
    <xf numFmtId="0" fontId="29" fillId="0" borderId="133" xfId="0" applyFont="1" applyBorder="1" applyAlignment="1">
      <alignment horizontal="center" vertical="center" wrapText="1"/>
    </xf>
    <xf numFmtId="0" fontId="28" fillId="4" borderId="47" xfId="0" applyFont="1" applyFill="1" applyBorder="1" applyAlignment="1">
      <alignment horizontal="left" vertical="top" wrapText="1"/>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34" xfId="0" applyFont="1" applyBorder="1" applyAlignment="1">
      <alignment horizontal="center" vertical="center"/>
    </xf>
    <xf numFmtId="0" fontId="8" fillId="0" borderId="126" xfId="0" applyFont="1" applyBorder="1" applyAlignment="1">
      <alignment horizontal="center" vertical="center"/>
    </xf>
    <xf numFmtId="0" fontId="8" fillId="0" borderId="127" xfId="0" applyFont="1" applyBorder="1" applyAlignment="1">
      <alignment horizontal="center" vertical="center"/>
    </xf>
    <xf numFmtId="0" fontId="8" fillId="0" borderId="139" xfId="0" applyFont="1" applyBorder="1" applyAlignment="1">
      <alignment horizontal="center" vertical="center"/>
    </xf>
    <xf numFmtId="0" fontId="8" fillId="0" borderId="121" xfId="0" applyFont="1" applyBorder="1" applyAlignment="1">
      <alignment horizontal="center" vertical="center"/>
    </xf>
    <xf numFmtId="0" fontId="8" fillId="0" borderId="129" xfId="0" applyFont="1" applyBorder="1" applyAlignment="1">
      <alignment horizontal="center" vertical="center"/>
    </xf>
    <xf numFmtId="0" fontId="8" fillId="0" borderId="136" xfId="0" applyFont="1" applyBorder="1" applyAlignment="1">
      <alignment horizontal="center" vertical="center"/>
    </xf>
    <xf numFmtId="0" fontId="8" fillId="0" borderId="30" xfId="0" applyFont="1" applyBorder="1" applyAlignment="1">
      <alignment horizontal="center" vertical="center"/>
    </xf>
    <xf numFmtId="0" fontId="8" fillId="0" borderId="137" xfId="0" applyFont="1" applyBorder="1" applyAlignment="1">
      <alignment horizontal="center" vertical="center"/>
    </xf>
    <xf numFmtId="0" fontId="8" fillId="0" borderId="135" xfId="0" applyFont="1" applyBorder="1" applyAlignment="1">
      <alignment horizontal="center" vertical="center"/>
    </xf>
    <xf numFmtId="0" fontId="8" fillId="0" borderId="138" xfId="0" applyFont="1" applyBorder="1" applyAlignment="1">
      <alignment horizontal="center" vertical="center"/>
    </xf>
    <xf numFmtId="0" fontId="8" fillId="0" borderId="120" xfId="0" applyFont="1" applyBorder="1" applyAlignment="1">
      <alignment horizontal="center" vertical="center"/>
    </xf>
    <xf numFmtId="0" fontId="8" fillId="0" borderId="128" xfId="0" applyFont="1" applyBorder="1" applyAlignment="1">
      <alignment horizontal="center" vertical="center"/>
    </xf>
    <xf numFmtId="0" fontId="8" fillId="0" borderId="121" xfId="0" applyFont="1" applyBorder="1" applyAlignment="1">
      <alignment horizontal="right" vertical="center"/>
    </xf>
    <xf numFmtId="0" fontId="8" fillId="0" borderId="129" xfId="0" applyFont="1" applyBorder="1" applyAlignment="1">
      <alignment horizontal="right" vertical="center"/>
    </xf>
    <xf numFmtId="0" fontId="8" fillId="0" borderId="108"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0" xfId="0" applyFont="1" applyAlignment="1">
      <alignment horizontal="left" wrapText="1"/>
    </xf>
    <xf numFmtId="0" fontId="26" fillId="0" borderId="76" xfId="0" applyFont="1" applyBorder="1" applyAlignment="1">
      <alignment horizontal="center"/>
    </xf>
    <xf numFmtId="0" fontId="26" fillId="0" borderId="77" xfId="0" applyFont="1" applyBorder="1" applyAlignment="1">
      <alignment horizontal="center"/>
    </xf>
    <xf numFmtId="0" fontId="26" fillId="0" borderId="78" xfId="0" applyFont="1" applyBorder="1" applyAlignment="1">
      <alignment horizontal="center"/>
    </xf>
    <xf numFmtId="0" fontId="26" fillId="0" borderId="114" xfId="0" applyFont="1" applyBorder="1" applyAlignment="1">
      <alignment horizontal="center"/>
    </xf>
    <xf numFmtId="0" fontId="26" fillId="0" borderId="115" xfId="0" applyFont="1" applyBorder="1" applyAlignment="1">
      <alignment horizontal="center"/>
    </xf>
    <xf numFmtId="0" fontId="26" fillId="0" borderId="116" xfId="0" applyFont="1" applyBorder="1" applyAlignment="1">
      <alignment horizontal="center"/>
    </xf>
    <xf numFmtId="0" fontId="26" fillId="0" borderId="117" xfId="0" applyFont="1" applyBorder="1" applyAlignment="1">
      <alignment horizontal="center"/>
    </xf>
    <xf numFmtId="0" fontId="26" fillId="0" borderId="0" xfId="0" applyFont="1" applyAlignment="1">
      <alignment horizontal="left"/>
    </xf>
    <xf numFmtId="0" fontId="8" fillId="0" borderId="110" xfId="0" applyFont="1" applyBorder="1" applyAlignment="1">
      <alignment horizontal="center"/>
    </xf>
    <xf numFmtId="0" fontId="8" fillId="0" borderId="111" xfId="0" applyFont="1" applyBorder="1" applyAlignment="1">
      <alignment horizontal="center"/>
    </xf>
    <xf numFmtId="0" fontId="8" fillId="0" borderId="112" xfId="0" applyFont="1" applyBorder="1" applyAlignment="1">
      <alignment horizontal="center"/>
    </xf>
    <xf numFmtId="0" fontId="8" fillId="0" borderId="58" xfId="0" applyFont="1" applyBorder="1" applyAlignment="1">
      <alignment horizontal="center"/>
    </xf>
    <xf numFmtId="0" fontId="8" fillId="0" borderId="110" xfId="0" applyFont="1" applyBorder="1" applyAlignment="1">
      <alignment horizontal="center" wrapText="1"/>
    </xf>
    <xf numFmtId="0" fontId="8" fillId="0" borderId="111" xfId="0" applyFont="1" applyBorder="1" applyAlignment="1">
      <alignment horizontal="center" wrapText="1"/>
    </xf>
    <xf numFmtId="0" fontId="8" fillId="0" borderId="112" xfId="0" applyFont="1" applyBorder="1" applyAlignment="1">
      <alignment horizontal="center" wrapText="1"/>
    </xf>
    <xf numFmtId="0" fontId="8" fillId="0" borderId="113" xfId="0" applyFont="1" applyBorder="1" applyAlignment="1">
      <alignment horizontal="center"/>
    </xf>
    <xf numFmtId="0" fontId="8" fillId="0" borderId="48" xfId="0" applyFont="1" applyBorder="1" applyAlignment="1">
      <alignment horizontal="center" wrapText="1"/>
    </xf>
    <xf numFmtId="0" fontId="8" fillId="0" borderId="49" xfId="0" applyFont="1" applyBorder="1" applyAlignment="1">
      <alignment horizontal="center" wrapText="1"/>
    </xf>
    <xf numFmtId="0" fontId="8" fillId="0" borderId="50" xfId="0" applyFont="1" applyBorder="1" applyAlignment="1">
      <alignment horizontal="center" wrapText="1"/>
    </xf>
    <xf numFmtId="0" fontId="8" fillId="16" borderId="59" xfId="0" applyFont="1" applyFill="1" applyBorder="1" applyAlignment="1">
      <alignment horizontal="left" vertical="center"/>
    </xf>
    <xf numFmtId="0" fontId="8" fillId="16" borderId="60" xfId="0" applyFont="1" applyFill="1" applyBorder="1" applyAlignment="1">
      <alignment horizontal="left" vertical="center"/>
    </xf>
    <xf numFmtId="0" fontId="8" fillId="16" borderId="61" xfId="0" applyFont="1" applyFill="1" applyBorder="1" applyAlignment="1">
      <alignment horizontal="left" vertical="center"/>
    </xf>
    <xf numFmtId="0" fontId="8" fillId="16" borderId="109" xfId="0" applyFont="1" applyFill="1" applyBorder="1" applyAlignment="1">
      <alignment horizontal="left" vertical="center"/>
    </xf>
    <xf numFmtId="0" fontId="8" fillId="16" borderId="0" xfId="0" applyFont="1" applyFill="1" applyAlignment="1">
      <alignment horizontal="left" vertical="center"/>
    </xf>
    <xf numFmtId="0" fontId="8" fillId="16" borderId="68" xfId="0" applyFont="1" applyFill="1" applyBorder="1" applyAlignment="1">
      <alignment horizontal="left"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wrapText="1"/>
    </xf>
    <xf numFmtId="0" fontId="8" fillId="0" borderId="94" xfId="0" applyFont="1" applyBorder="1" applyAlignment="1">
      <alignment horizontal="center"/>
    </xf>
    <xf numFmtId="0" fontId="8" fillId="0" borderId="95" xfId="0" applyFont="1" applyBorder="1" applyAlignment="1">
      <alignment horizontal="center"/>
    </xf>
    <xf numFmtId="0" fontId="8" fillId="0" borderId="96" xfId="0" applyFont="1" applyBorder="1" applyAlignment="1">
      <alignment horizontal="center"/>
    </xf>
    <xf numFmtId="0" fontId="8" fillId="0" borderId="97" xfId="0" applyFont="1" applyBorder="1" applyAlignment="1">
      <alignment horizontal="center"/>
    </xf>
    <xf numFmtId="0" fontId="8" fillId="0" borderId="98" xfId="0" applyFont="1" applyBorder="1" applyAlignment="1">
      <alignment horizontal="center"/>
    </xf>
    <xf numFmtId="0" fontId="8" fillId="0" borderId="99" xfId="0" applyFont="1" applyBorder="1" applyAlignment="1">
      <alignment horizontal="center"/>
    </xf>
    <xf numFmtId="0" fontId="8" fillId="0" borderId="100" xfId="0" applyFont="1" applyBorder="1" applyAlignment="1">
      <alignment horizontal="center"/>
    </xf>
    <xf numFmtId="0" fontId="8" fillId="0" borderId="101" xfId="0" applyFont="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5" xfId="0" applyFont="1" applyBorder="1" applyAlignment="1">
      <alignment horizontal="center"/>
    </xf>
    <xf numFmtId="0" fontId="8" fillId="0" borderId="79" xfId="0" applyFont="1" applyBorder="1" applyAlignment="1">
      <alignment horizontal="center"/>
    </xf>
    <xf numFmtId="0" fontId="8" fillId="0" borderId="80" xfId="0" applyFont="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0" borderId="84" xfId="0" applyFont="1" applyBorder="1" applyAlignment="1">
      <alignment horizontal="center"/>
    </xf>
    <xf numFmtId="0" fontId="8" fillId="0" borderId="85" xfId="0" applyFont="1" applyBorder="1" applyAlignment="1">
      <alignment horizontal="center"/>
    </xf>
    <xf numFmtId="0" fontId="8" fillId="0" borderId="86" xfId="0" applyFont="1" applyBorder="1" applyAlignment="1">
      <alignment horizont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90" xfId="0" applyFont="1" applyBorder="1" applyAlignment="1">
      <alignment horizontal="center"/>
    </xf>
    <xf numFmtId="0" fontId="8" fillId="0" borderId="91" xfId="0" applyFont="1" applyBorder="1" applyAlignment="1">
      <alignment horizontal="center"/>
    </xf>
    <xf numFmtId="0" fontId="8" fillId="0" borderId="92" xfId="0" applyFont="1" applyBorder="1" applyAlignment="1">
      <alignment horizontal="center"/>
    </xf>
    <xf numFmtId="0" fontId="8" fillId="0" borderId="93" xfId="0" applyFont="1" applyBorder="1" applyAlignment="1">
      <alignment horizontal="center"/>
    </xf>
    <xf numFmtId="0" fontId="8" fillId="16" borderId="58" xfId="0" applyFont="1" applyFill="1" applyBorder="1" applyAlignment="1">
      <alignment horizontal="center" vertical="center"/>
    </xf>
    <xf numFmtId="0" fontId="8" fillId="16" borderId="58" xfId="0" applyFont="1" applyFill="1" applyBorder="1" applyAlignment="1">
      <alignment horizontal="center"/>
    </xf>
    <xf numFmtId="0" fontId="8" fillId="0" borderId="73" xfId="0"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xf>
    <xf numFmtId="0" fontId="8" fillId="0" borderId="78" xfId="0" applyFont="1" applyBorder="1" applyAlignment="1">
      <alignment horizontal="center"/>
    </xf>
    <xf numFmtId="0" fontId="8" fillId="0" borderId="43" xfId="0" applyFont="1" applyBorder="1" applyAlignment="1">
      <alignment horizontal="left"/>
    </xf>
    <xf numFmtId="0" fontId="8" fillId="0" borderId="65" xfId="0" applyFont="1" applyBorder="1" applyAlignment="1">
      <alignment horizontal="left"/>
    </xf>
    <xf numFmtId="0" fontId="8" fillId="0" borderId="66" xfId="0" applyFont="1" applyBorder="1" applyAlignment="1">
      <alignment horizontal="left"/>
    </xf>
    <xf numFmtId="0" fontId="8" fillId="0" borderId="69" xfId="0" applyFont="1" applyBorder="1" applyAlignment="1">
      <alignment horizontal="left"/>
    </xf>
    <xf numFmtId="0" fontId="8" fillId="4" borderId="45" xfId="0" applyFont="1" applyFill="1" applyBorder="1" applyAlignment="1">
      <alignment horizontal="center"/>
    </xf>
    <xf numFmtId="0" fontId="8" fillId="4" borderId="0" xfId="0" applyFont="1" applyFill="1" applyAlignment="1">
      <alignment horizontal="center"/>
    </xf>
    <xf numFmtId="0" fontId="8" fillId="4" borderId="46" xfId="0" applyFont="1" applyFill="1" applyBorder="1" applyAlignment="1">
      <alignment horizontal="center"/>
    </xf>
    <xf numFmtId="0" fontId="8" fillId="0" borderId="0" xfId="0" applyFont="1"/>
    <xf numFmtId="0" fontId="8" fillId="0" borderId="70" xfId="0" applyFont="1" applyBorder="1"/>
    <xf numFmtId="0" fontId="8" fillId="0" borderId="65" xfId="0" applyFont="1" applyBorder="1" applyAlignment="1">
      <alignment horizontal="center"/>
    </xf>
    <xf numFmtId="0" fontId="8" fillId="0" borderId="71" xfId="0" applyFont="1" applyBorder="1" applyAlignment="1">
      <alignment horizontal="center"/>
    </xf>
    <xf numFmtId="0" fontId="8" fillId="0" borderId="66" xfId="0" applyFont="1" applyBorder="1" applyAlignment="1">
      <alignment horizontal="center"/>
    </xf>
    <xf numFmtId="0" fontId="8" fillId="0" borderId="58" xfId="0" applyFont="1" applyBorder="1" applyAlignment="1">
      <alignment horizontal="left"/>
    </xf>
    <xf numFmtId="0" fontId="8" fillId="0" borderId="62"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0" fontId="8" fillId="0" borderId="67" xfId="0" applyFont="1" applyBorder="1" applyAlignment="1">
      <alignment horizontal="center"/>
    </xf>
    <xf numFmtId="0" fontId="8" fillId="0" borderId="68" xfId="0" applyFont="1" applyBorder="1" applyAlignment="1">
      <alignment horizontal="center"/>
    </xf>
    <xf numFmtId="0" fontId="85" fillId="0" borderId="58" xfId="0" applyFont="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85" fillId="0" borderId="62" xfId="0" applyFont="1" applyBorder="1" applyAlignment="1">
      <alignment horizontal="center"/>
    </xf>
    <xf numFmtId="0" fontId="85" fillId="0" borderId="63" xfId="0" applyFont="1" applyBorder="1" applyAlignment="1">
      <alignment horizontal="center"/>
    </xf>
    <xf numFmtId="0" fontId="8" fillId="0" borderId="57" xfId="0" applyFont="1" applyBorder="1" applyAlignment="1">
      <alignment horizontal="center"/>
    </xf>
    <xf numFmtId="0" fontId="81" fillId="0" borderId="43" xfId="0" applyFont="1" applyBorder="1" applyAlignment="1">
      <alignment horizontal="center" vertical="center" wrapText="1"/>
    </xf>
    <xf numFmtId="0" fontId="81" fillId="0" borderId="0" xfId="0" applyFont="1" applyAlignment="1">
      <alignment horizontal="center" vertical="center" wrapText="1"/>
    </xf>
    <xf numFmtId="0" fontId="81" fillId="0" borderId="47" xfId="0" applyFont="1" applyBorder="1" applyAlignment="1">
      <alignment horizontal="center" vertical="center" wrapText="1"/>
    </xf>
    <xf numFmtId="0" fontId="82" fillId="0" borderId="0" xfId="0" applyFont="1" applyAlignment="1">
      <alignment horizontal="right" vertical="center" wrapText="1"/>
    </xf>
    <xf numFmtId="0" fontId="82" fillId="0" borderId="47" xfId="0" applyFont="1" applyBorder="1" applyAlignment="1">
      <alignment horizontal="right" vertical="center" wrapText="1"/>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cellXfs>
  <cellStyles count="25">
    <cellStyle name="Estilo 1" xfId="16" xr:uid="{09B9CF26-4210-4102-8C09-D4282396EF02}"/>
    <cellStyle name="Hipervínculo 2" xfId="17" xr:uid="{B39583C0-40CD-4DCE-9082-105DBD57955B}"/>
    <cellStyle name="Millares [0] 2" xfId="22" xr:uid="{AFF9B5C8-1290-42AA-A1AD-80696D753532}"/>
    <cellStyle name="Millares 2" xfId="1" xr:uid="{00000000-0005-0000-0000-000003000000}"/>
    <cellStyle name="Millares 2 2" xfId="6" xr:uid="{00000000-0005-0000-0000-000004000000}"/>
    <cellStyle name="Millares 3" xfId="15" xr:uid="{45093165-8443-4EAF-AA8B-15C5C7C424FB}"/>
    <cellStyle name="Millares 3 2" xfId="24" xr:uid="{A363853A-94A3-46FC-8915-DD140F3C69BB}"/>
    <cellStyle name="Millares 4" xfId="12" xr:uid="{D19A2E07-3D15-486A-AF79-A25850B58177}"/>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Normal 2 4" xfId="21" xr:uid="{4119793A-4D7B-4E9A-969C-FD895A752889}"/>
    <cellStyle name="Normal 3" xfId="20" xr:uid="{30A885FC-408C-4A0A-A1A1-55076BC404EA}"/>
    <cellStyle name="Normal 5 2 2" xfId="23" xr:uid="{6005CD57-FD1F-43A8-A661-BC3ED365C9F2}"/>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609645</xdr:colOff>
      <xdr:row>5</xdr:row>
      <xdr:rowOff>117788</xdr:rowOff>
    </xdr:from>
    <xdr:to>
      <xdr:col>9</xdr:col>
      <xdr:colOff>561975</xdr:colOff>
      <xdr:row>17</xdr:row>
      <xdr:rowOff>114300</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33645" y="1070288"/>
          <a:ext cx="5286330" cy="228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a:solidFill>
                <a:schemeClr val="dk1"/>
              </a:solidFill>
              <a:effectLst/>
              <a:latin typeface="+mn-lt"/>
              <a:ea typeface="+mn-ea"/>
              <a:cs typeface="+mn-cs"/>
            </a:rPr>
            <a:t>10528816</a:t>
          </a:r>
          <a:r>
            <a:rPr lang="es-ES_tradnl" sz="2400" b="1">
              <a:latin typeface="ExtraLight"/>
            </a:rPr>
            <a:t>. </a:t>
          </a:r>
          <a:r>
            <a:rPr lang="es-ES_tradnl" sz="2400" b="1" baseline="0">
              <a:latin typeface="ExtraLight"/>
            </a:rPr>
            <a:t>RFP</a:t>
          </a:r>
          <a:endParaRPr lang="es-ES_tradnl" sz="2400" b="1">
            <a:latin typeface="ExtraLight"/>
          </a:endParaRPr>
        </a:p>
        <a:p>
          <a:r>
            <a:rPr lang="es-ES_tradnl" sz="2400">
              <a:latin typeface="ExtraLight"/>
            </a:rPr>
            <a:t>Solicitud de Propuesta</a:t>
          </a:r>
          <a:r>
            <a:rPr lang="es-ES_tradnl" sz="2400" baseline="0">
              <a:latin typeface="ExtraLight"/>
            </a:rPr>
            <a:t> para el servicio de mantenimiento de zonas verdes y Jardines</a:t>
          </a:r>
          <a:endParaRPr lang="es-ES_tradnl" sz="2400">
            <a:latin typeface="ExtraLigh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ExtraLight"/>
              <a:ea typeface="+mn-ea"/>
              <a:cs typeface="+mn-cs"/>
            </a:rPr>
            <a:t>Julio, 2025</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163710</xdr:colOff>
      <xdr:row>4</xdr:row>
      <xdr:rowOff>95250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8771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0</xdr:rowOff>
    </xdr:from>
    <xdr:to>
      <xdr:col>6</xdr:col>
      <xdr:colOff>85725</xdr:colOff>
      <xdr:row>2</xdr:row>
      <xdr:rowOff>533400</xdr:rowOff>
    </xdr:to>
    <xdr:pic>
      <xdr:nvPicPr>
        <xdr:cNvPr id="4" name="Imagen 3">
          <a:extLst>
            <a:ext uri="{FF2B5EF4-FFF2-40B4-BE49-F238E27FC236}">
              <a16:creationId xmlns:a16="http://schemas.microsoft.com/office/drawing/2014/main" id="{00013344-E8E3-5F5F-93A8-99C3F573C36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85775" y="0"/>
          <a:ext cx="3057525"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xdr:row>
      <xdr:rowOff>85725</xdr:rowOff>
    </xdr:from>
    <xdr:to>
      <xdr:col>4</xdr:col>
      <xdr:colOff>257175</xdr:colOff>
      <xdr:row>5</xdr:row>
      <xdr:rowOff>409350</xdr:rowOff>
    </xdr:to>
    <xdr:pic>
      <xdr:nvPicPr>
        <xdr:cNvPr id="2" name="Imagen 1">
          <a:extLst>
            <a:ext uri="{FF2B5EF4-FFF2-40B4-BE49-F238E27FC236}">
              <a16:creationId xmlns:a16="http://schemas.microsoft.com/office/drawing/2014/main" id="{57B98EB9-EB53-ED06-EDB7-1812DFA469C8}"/>
            </a:ext>
          </a:extLst>
        </xdr:cNvPr>
        <xdr:cNvPicPr>
          <a:picLocks noChangeAspect="1"/>
        </xdr:cNvPicPr>
      </xdr:nvPicPr>
      <xdr:blipFill>
        <a:blip xmlns:r="http://schemas.openxmlformats.org/officeDocument/2006/relationships" r:embed="rId1"/>
        <a:stretch>
          <a:fillRect/>
        </a:stretch>
      </xdr:blipFill>
      <xdr:spPr>
        <a:xfrm>
          <a:off x="504825" y="276225"/>
          <a:ext cx="3781425" cy="1123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171450</xdr:rowOff>
    </xdr:from>
    <xdr:to>
      <xdr:col>1</xdr:col>
      <xdr:colOff>764117</xdr:colOff>
      <xdr:row>1</xdr:row>
      <xdr:rowOff>900642</xdr:rowOff>
    </xdr:to>
    <xdr:pic>
      <xdr:nvPicPr>
        <xdr:cNvPr id="3" name="Imagen 2">
          <a:extLst>
            <a:ext uri="{FF2B5EF4-FFF2-40B4-BE49-F238E27FC236}">
              <a16:creationId xmlns:a16="http://schemas.microsoft.com/office/drawing/2014/main" id="{F3FDB6A2-B762-47F7-9973-9A37E1423AD8}"/>
            </a:ext>
          </a:extLst>
        </xdr:cNvPr>
        <xdr:cNvPicPr>
          <a:picLocks noChangeAspect="1"/>
        </xdr:cNvPicPr>
      </xdr:nvPicPr>
      <xdr:blipFill>
        <a:blip xmlns:r="http://schemas.openxmlformats.org/officeDocument/2006/relationships" r:embed="rId1"/>
        <a:stretch>
          <a:fillRect/>
        </a:stretch>
      </xdr:blipFill>
      <xdr:spPr>
        <a:xfrm>
          <a:off x="238125" y="171450"/>
          <a:ext cx="2888192" cy="910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46302</xdr:rowOff>
    </xdr:from>
    <xdr:to>
      <xdr:col>2</xdr:col>
      <xdr:colOff>1134534</xdr:colOff>
      <xdr:row>7</xdr:row>
      <xdr:rowOff>144727</xdr:rowOff>
    </xdr:to>
    <xdr:pic>
      <xdr:nvPicPr>
        <xdr:cNvPr id="3" name="Imagen 2">
          <a:extLst>
            <a:ext uri="{FF2B5EF4-FFF2-40B4-BE49-F238E27FC236}">
              <a16:creationId xmlns:a16="http://schemas.microsoft.com/office/drawing/2014/main" id="{F61A14D5-6545-4AD1-A4AA-45FD0AA6747F}"/>
            </a:ext>
          </a:extLst>
        </xdr:cNvPr>
        <xdr:cNvPicPr>
          <a:picLocks noChangeAspect="1"/>
        </xdr:cNvPicPr>
      </xdr:nvPicPr>
      <xdr:blipFill>
        <a:blip xmlns:r="http://schemas.openxmlformats.org/officeDocument/2006/relationships" r:embed="rId1"/>
        <a:stretch>
          <a:fillRect/>
        </a:stretch>
      </xdr:blipFill>
      <xdr:spPr>
        <a:xfrm>
          <a:off x="0" y="46302"/>
          <a:ext cx="2884753" cy="908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77933</xdr:colOff>
      <xdr:row>1</xdr:row>
      <xdr:rowOff>69273</xdr:rowOff>
    </xdr:from>
    <xdr:to>
      <xdr:col>1</xdr:col>
      <xdr:colOff>1133359</xdr:colOff>
      <xdr:row>2</xdr:row>
      <xdr:rowOff>294410</xdr:rowOff>
    </xdr:to>
    <xdr:pic>
      <xdr:nvPicPr>
        <xdr:cNvPr id="2" name="Picture 2">
          <a:extLst>
            <a:ext uri="{FF2B5EF4-FFF2-40B4-BE49-F238E27FC236}">
              <a16:creationId xmlns:a16="http://schemas.microsoft.com/office/drawing/2014/main" id="{D6F30EE0-479B-4B88-A9A3-B8ABCB813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3" y="250248"/>
          <a:ext cx="1055426" cy="53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5</xdr:col>
      <xdr:colOff>180975</xdr:colOff>
      <xdr:row>4</xdr:row>
      <xdr:rowOff>0</xdr:rowOff>
    </xdr:to>
    <xdr:pic>
      <xdr:nvPicPr>
        <xdr:cNvPr id="3" name="Imagen 2">
          <a:extLst>
            <a:ext uri="{FF2B5EF4-FFF2-40B4-BE49-F238E27FC236}">
              <a16:creationId xmlns:a16="http://schemas.microsoft.com/office/drawing/2014/main" id="{CC8D2275-5F17-C83F-1006-6000A35C2A06}"/>
            </a:ext>
          </a:extLst>
        </xdr:cNvPr>
        <xdr:cNvPicPr>
          <a:picLocks noChangeAspect="1"/>
        </xdr:cNvPicPr>
      </xdr:nvPicPr>
      <xdr:blipFill>
        <a:blip xmlns:r="http://schemas.openxmlformats.org/officeDocument/2006/relationships" r:embed="rId1"/>
        <a:stretch>
          <a:fillRect/>
        </a:stretch>
      </xdr:blipFill>
      <xdr:spPr>
        <a:xfrm>
          <a:off x="219075" y="0"/>
          <a:ext cx="2647950" cy="78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17</xdr:col>
          <xdr:colOff>28575</xdr:colOff>
          <xdr:row>23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38100</xdr:colOff>
          <xdr:row>22</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14</xdr:col>
          <xdr:colOff>57150</xdr:colOff>
          <xdr:row>28</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18</xdr:col>
          <xdr:colOff>38100</xdr:colOff>
          <xdr:row>29</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21</xdr:col>
          <xdr:colOff>200025</xdr:colOff>
          <xdr:row>28</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142875</xdr:rowOff>
        </xdr:from>
        <xdr:to>
          <xdr:col>16</xdr:col>
          <xdr:colOff>57150</xdr:colOff>
          <xdr:row>59</xdr:row>
          <xdr:rowOff>57150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133350</xdr:rowOff>
        </xdr:from>
        <xdr:to>
          <xdr:col>16</xdr:col>
          <xdr:colOff>85725</xdr:colOff>
          <xdr:row>60</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18</xdr:col>
          <xdr:colOff>95250</xdr:colOff>
          <xdr:row>60</xdr:row>
          <xdr:rowOff>57150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142875</xdr:rowOff>
        </xdr:from>
        <xdr:to>
          <xdr:col>18</xdr:col>
          <xdr:colOff>85725</xdr:colOff>
          <xdr:row>59</xdr:row>
          <xdr:rowOff>57150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80</xdr:row>
          <xdr:rowOff>19050</xdr:rowOff>
        </xdr:from>
        <xdr:to>
          <xdr:col>6</xdr:col>
          <xdr:colOff>419100</xdr:colOff>
          <xdr:row>81</xdr:row>
          <xdr:rowOff>85725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180975</xdr:rowOff>
        </xdr:from>
        <xdr:to>
          <xdr:col>6</xdr:col>
          <xdr:colOff>428625</xdr:colOff>
          <xdr:row>83</xdr:row>
          <xdr:rowOff>133350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152400</xdr:rowOff>
        </xdr:from>
        <xdr:to>
          <xdr:col>7</xdr:col>
          <xdr:colOff>57150</xdr:colOff>
          <xdr:row>85</xdr:row>
          <xdr:rowOff>85725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15</xdr:col>
          <xdr:colOff>114300</xdr:colOff>
          <xdr:row>81</xdr:row>
          <xdr:rowOff>85725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9525</xdr:rowOff>
        </xdr:from>
        <xdr:to>
          <xdr:col>15</xdr:col>
          <xdr:colOff>114300</xdr:colOff>
          <xdr:row>83</xdr:row>
          <xdr:rowOff>209550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0</xdr:rowOff>
        </xdr:from>
        <xdr:to>
          <xdr:col>15</xdr:col>
          <xdr:colOff>114300</xdr:colOff>
          <xdr:row>85</xdr:row>
          <xdr:rowOff>209550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19050</xdr:rowOff>
        </xdr:from>
        <xdr:to>
          <xdr:col>22</xdr:col>
          <xdr:colOff>95250</xdr:colOff>
          <xdr:row>81</xdr:row>
          <xdr:rowOff>85725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82</xdr:row>
          <xdr:rowOff>9525</xdr:rowOff>
        </xdr:from>
        <xdr:to>
          <xdr:col>22</xdr:col>
          <xdr:colOff>85725</xdr:colOff>
          <xdr:row>83</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83</xdr:row>
          <xdr:rowOff>161925</xdr:rowOff>
        </xdr:from>
        <xdr:to>
          <xdr:col>22</xdr:col>
          <xdr:colOff>114300</xdr:colOff>
          <xdr:row>85</xdr:row>
          <xdr:rowOff>85725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80</xdr:row>
          <xdr:rowOff>9525</xdr:rowOff>
        </xdr:from>
        <xdr:to>
          <xdr:col>30</xdr:col>
          <xdr:colOff>47625</xdr:colOff>
          <xdr:row>81</xdr:row>
          <xdr:rowOff>85725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xdr:row>
          <xdr:rowOff>180975</xdr:rowOff>
        </xdr:from>
        <xdr:to>
          <xdr:col>30</xdr:col>
          <xdr:colOff>57150</xdr:colOff>
          <xdr:row>83</xdr:row>
          <xdr:rowOff>152400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84</xdr:row>
          <xdr:rowOff>19050</xdr:rowOff>
        </xdr:from>
        <xdr:to>
          <xdr:col>30</xdr:col>
          <xdr:colOff>57150</xdr:colOff>
          <xdr:row>85</xdr:row>
          <xdr:rowOff>219075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80</xdr:row>
          <xdr:rowOff>19050</xdr:rowOff>
        </xdr:from>
        <xdr:to>
          <xdr:col>37</xdr:col>
          <xdr:colOff>638175</xdr:colOff>
          <xdr:row>81</xdr:row>
          <xdr:rowOff>85725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82</xdr:row>
          <xdr:rowOff>0</xdr:rowOff>
        </xdr:from>
        <xdr:to>
          <xdr:col>37</xdr:col>
          <xdr:colOff>504825</xdr:colOff>
          <xdr:row>83</xdr:row>
          <xdr:rowOff>209550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84</xdr:row>
          <xdr:rowOff>9525</xdr:rowOff>
        </xdr:from>
        <xdr:to>
          <xdr:col>37</xdr:col>
          <xdr:colOff>695325</xdr:colOff>
          <xdr:row>85</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17</xdr:col>
          <xdr:colOff>57150</xdr:colOff>
          <xdr:row>15</xdr:row>
          <xdr:rowOff>171450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21</xdr:col>
          <xdr:colOff>114300</xdr:colOff>
          <xdr:row>16</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10</xdr:col>
          <xdr:colOff>0</xdr:colOff>
          <xdr:row>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12</xdr:col>
          <xdr:colOff>0</xdr:colOff>
          <xdr:row>17</xdr:row>
          <xdr:rowOff>9525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22</xdr:col>
          <xdr:colOff>200025</xdr:colOff>
          <xdr:row>17</xdr:row>
          <xdr:rowOff>171450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25</xdr:col>
          <xdr:colOff>38100</xdr:colOff>
          <xdr:row>17</xdr:row>
          <xdr:rowOff>171450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1" Type="http://schemas.openxmlformats.org/officeDocument/2006/relationships/externalLinkPath" Target="/sites/Comprasyproveedores543/Documentos%20compartidos/General/Formatos%20Compras/Inscripci&#243;n%20Proveedores/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 TargetMode="External"/><Relationship Id="rId2" Type="http://schemas.microsoft.com/office/2019/04/relationships/externalLinkLong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62BD41C2" TargetMode="External"/><Relationship Id="rId1" Type="http://schemas.openxmlformats.org/officeDocument/2006/relationships/externalLinkPath" Target="file:///\\62BD41C2\GLO-FM-108%20FORMATO%20DE%20INSCRIPCI&#211;N,%20INHABILIDADES%20Y%20C&#211;DIGO%20DE%20&#201;TICA%20DE%20PROVEEDORES%20PERSONA%20JUR&#205;DICO%20NATURAL%20V9%2020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NEG1ABR1231MAR13BAS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BASE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Autorización tratamiento datos"/>
      <sheetName val="Lista desplegable"/>
    </sheetNames>
    <sheetDataSet>
      <sheetData sheetId="0"/>
      <sheetData sheetId="1"/>
      <sheetData sheetId="2"/>
      <sheetData sheetId="3"/>
      <sheetData sheetId="4">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sheetPr>
    <pageSetUpPr fitToPage="1"/>
  </sheetPr>
  <dimension ref="A1"/>
  <sheetViews>
    <sheetView showGridLines="0" zoomScale="115" zoomScaleNormal="115" workbookViewId="0">
      <selection activeCell="D33" sqref="D33"/>
    </sheetView>
  </sheetViews>
  <sheetFormatPr baseColWidth="10" defaultColWidth="11.42578125" defaultRowHeight="15"/>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sheetPr>
    <pageSetUpPr fitToPage="1"/>
  </sheetPr>
  <dimension ref="B1:M47"/>
  <sheetViews>
    <sheetView showGridLines="0" topLeftCell="C1" zoomScale="110" zoomScaleNormal="110" workbookViewId="0">
      <selection activeCell="C8" sqref="C8:L47"/>
    </sheetView>
  </sheetViews>
  <sheetFormatPr baseColWidth="10" defaultColWidth="11.42578125" defaultRowHeight="14.25"/>
  <cols>
    <col min="1" max="1" width="2.85546875" style="3" customWidth="1"/>
    <col min="2" max="2" width="3.28515625" style="3" customWidth="1"/>
    <col min="3" max="10" width="11.42578125" style="3"/>
    <col min="11" max="11" width="15.7109375" style="3" customWidth="1"/>
    <col min="12" max="12" width="11.42578125" style="3"/>
    <col min="13" max="13" width="5.140625" style="3" customWidth="1"/>
    <col min="14" max="14" width="2.85546875" style="3" customWidth="1"/>
    <col min="15" max="16384" width="11.42578125" style="3"/>
  </cols>
  <sheetData>
    <row r="1" spans="2:13">
      <c r="B1" s="1"/>
      <c r="C1" s="212"/>
      <c r="D1" s="212"/>
      <c r="E1" s="212"/>
      <c r="F1" s="212"/>
      <c r="G1" s="212"/>
      <c r="H1" s="212"/>
      <c r="I1" s="212"/>
      <c r="J1" s="212"/>
      <c r="K1" s="212"/>
      <c r="L1" s="212"/>
      <c r="M1" s="212"/>
    </row>
    <row r="2" spans="2:13">
      <c r="B2" s="1"/>
      <c r="C2" s="2"/>
      <c r="D2" s="2"/>
      <c r="E2" s="2"/>
      <c r="F2" s="2"/>
      <c r="G2" s="2"/>
      <c r="H2" s="2"/>
      <c r="I2" s="2"/>
      <c r="J2" s="2"/>
      <c r="K2" s="2"/>
      <c r="L2" s="2"/>
      <c r="M2" s="2"/>
    </row>
    <row r="3" spans="2:13" ht="45">
      <c r="B3" s="1"/>
      <c r="C3" s="2"/>
      <c r="D3" s="2"/>
      <c r="E3" s="2"/>
      <c r="F3" s="2"/>
      <c r="G3" s="2"/>
      <c r="H3" s="2"/>
      <c r="I3" s="2"/>
      <c r="J3" s="2"/>
      <c r="K3" s="80" t="s">
        <v>0</v>
      </c>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213" t="s">
        <v>1</v>
      </c>
      <c r="D6" s="213"/>
      <c r="E6" s="213"/>
      <c r="F6" s="213"/>
      <c r="G6" s="213"/>
      <c r="H6" s="213"/>
      <c r="I6" s="213"/>
      <c r="J6" s="213"/>
      <c r="K6" s="213"/>
      <c r="L6" s="213"/>
      <c r="M6" s="4"/>
    </row>
    <row r="7" spans="2:13">
      <c r="B7" s="1"/>
      <c r="C7" s="212"/>
      <c r="D7" s="212"/>
      <c r="E7" s="212"/>
      <c r="F7" s="212"/>
      <c r="G7" s="212"/>
      <c r="H7" s="212"/>
      <c r="I7" s="212"/>
      <c r="J7" s="212"/>
      <c r="K7" s="212"/>
      <c r="L7" s="212"/>
      <c r="M7" s="212"/>
    </row>
    <row r="8" spans="2:13" ht="20.100000000000001" customHeight="1">
      <c r="B8" s="1"/>
      <c r="C8" s="214" t="s">
        <v>2</v>
      </c>
      <c r="D8" s="215"/>
      <c r="E8" s="215"/>
      <c r="F8" s="215"/>
      <c r="G8" s="215"/>
      <c r="H8" s="215"/>
      <c r="I8" s="215"/>
      <c r="J8" s="215"/>
      <c r="K8" s="215"/>
      <c r="L8" s="215"/>
      <c r="M8" s="217"/>
    </row>
    <row r="9" spans="2:13" ht="20.100000000000001" customHeight="1">
      <c r="B9" s="1"/>
      <c r="C9" s="216"/>
      <c r="D9" s="216"/>
      <c r="E9" s="216"/>
      <c r="F9" s="216"/>
      <c r="G9" s="216"/>
      <c r="H9" s="216"/>
      <c r="I9" s="216"/>
      <c r="J9" s="216"/>
      <c r="K9" s="216"/>
      <c r="L9" s="216"/>
      <c r="M9" s="217"/>
    </row>
    <row r="10" spans="2:13" ht="20.100000000000001" customHeight="1">
      <c r="B10" s="1"/>
      <c r="C10" s="216"/>
      <c r="D10" s="216"/>
      <c r="E10" s="216"/>
      <c r="F10" s="216"/>
      <c r="G10" s="216"/>
      <c r="H10" s="216"/>
      <c r="I10" s="216"/>
      <c r="J10" s="216"/>
      <c r="K10" s="216"/>
      <c r="L10" s="216"/>
      <c r="M10" s="217"/>
    </row>
    <row r="11" spans="2:13" ht="20.100000000000001" customHeight="1">
      <c r="B11" s="1"/>
      <c r="C11" s="216"/>
      <c r="D11" s="216"/>
      <c r="E11" s="216"/>
      <c r="F11" s="216"/>
      <c r="G11" s="216"/>
      <c r="H11" s="216"/>
      <c r="I11" s="216"/>
      <c r="J11" s="216"/>
      <c r="K11" s="216"/>
      <c r="L11" s="216"/>
      <c r="M11" s="217"/>
    </row>
    <row r="12" spans="2:13" ht="20.100000000000001" customHeight="1">
      <c r="B12" s="1"/>
      <c r="C12" s="216"/>
      <c r="D12" s="216"/>
      <c r="E12" s="216"/>
      <c r="F12" s="216"/>
      <c r="G12" s="216"/>
      <c r="H12" s="216"/>
      <c r="I12" s="216"/>
      <c r="J12" s="216"/>
      <c r="K12" s="216"/>
      <c r="L12" s="216"/>
      <c r="M12" s="217"/>
    </row>
    <row r="13" spans="2:13" ht="20.100000000000001" customHeight="1">
      <c r="B13" s="1"/>
      <c r="C13" s="216"/>
      <c r="D13" s="216"/>
      <c r="E13" s="216"/>
      <c r="F13" s="216"/>
      <c r="G13" s="216"/>
      <c r="H13" s="216"/>
      <c r="I13" s="216"/>
      <c r="J13" s="216"/>
      <c r="K13" s="216"/>
      <c r="L13" s="216"/>
      <c r="M13" s="217"/>
    </row>
    <row r="14" spans="2:13" ht="20.100000000000001" customHeight="1">
      <c r="B14" s="1"/>
      <c r="C14" s="216"/>
      <c r="D14" s="216"/>
      <c r="E14" s="216"/>
      <c r="F14" s="216"/>
      <c r="G14" s="216"/>
      <c r="H14" s="216"/>
      <c r="I14" s="216"/>
      <c r="J14" s="216"/>
      <c r="K14" s="216"/>
      <c r="L14" s="216"/>
      <c r="M14" s="217"/>
    </row>
    <row r="15" spans="2:13" ht="20.100000000000001" customHeight="1">
      <c r="B15" s="1"/>
      <c r="C15" s="216"/>
      <c r="D15" s="216"/>
      <c r="E15" s="216"/>
      <c r="F15" s="216"/>
      <c r="G15" s="216"/>
      <c r="H15" s="216"/>
      <c r="I15" s="216"/>
      <c r="J15" s="216"/>
      <c r="K15" s="216"/>
      <c r="L15" s="216"/>
      <c r="M15" s="217"/>
    </row>
    <row r="16" spans="2:13" ht="20.100000000000001" customHeight="1">
      <c r="B16" s="1"/>
      <c r="C16" s="216"/>
      <c r="D16" s="216"/>
      <c r="E16" s="216"/>
      <c r="F16" s="216"/>
      <c r="G16" s="216"/>
      <c r="H16" s="216"/>
      <c r="I16" s="216"/>
      <c r="J16" s="216"/>
      <c r="K16" s="216"/>
      <c r="L16" s="216"/>
      <c r="M16" s="217"/>
    </row>
    <row r="17" spans="2:13" ht="20.100000000000001" customHeight="1">
      <c r="B17" s="1"/>
      <c r="C17" s="216"/>
      <c r="D17" s="216"/>
      <c r="E17" s="216"/>
      <c r="F17" s="216"/>
      <c r="G17" s="216"/>
      <c r="H17" s="216"/>
      <c r="I17" s="216"/>
      <c r="J17" s="216"/>
      <c r="K17" s="216"/>
      <c r="L17" s="216"/>
      <c r="M17" s="217"/>
    </row>
    <row r="18" spans="2:13" ht="20.100000000000001" customHeight="1">
      <c r="B18" s="1"/>
      <c r="C18" s="216"/>
      <c r="D18" s="216"/>
      <c r="E18" s="216"/>
      <c r="F18" s="216"/>
      <c r="G18" s="216"/>
      <c r="H18" s="216"/>
      <c r="I18" s="216"/>
      <c r="J18" s="216"/>
      <c r="K18" s="216"/>
      <c r="L18" s="216"/>
      <c r="M18" s="217"/>
    </row>
    <row r="19" spans="2:13" ht="20.100000000000001" customHeight="1">
      <c r="B19" s="1"/>
      <c r="C19" s="216"/>
      <c r="D19" s="216"/>
      <c r="E19" s="216"/>
      <c r="F19" s="216"/>
      <c r="G19" s="216"/>
      <c r="H19" s="216"/>
      <c r="I19" s="216"/>
      <c r="J19" s="216"/>
      <c r="K19" s="216"/>
      <c r="L19" s="216"/>
      <c r="M19" s="217"/>
    </row>
    <row r="20" spans="2:13" ht="20.100000000000001" customHeight="1">
      <c r="B20" s="1"/>
      <c r="C20" s="216"/>
      <c r="D20" s="216"/>
      <c r="E20" s="216"/>
      <c r="F20" s="216"/>
      <c r="G20" s="216"/>
      <c r="H20" s="216"/>
      <c r="I20" s="216"/>
      <c r="J20" s="216"/>
      <c r="K20" s="216"/>
      <c r="L20" s="216"/>
      <c r="M20" s="217"/>
    </row>
    <row r="21" spans="2:13" ht="20.100000000000001" customHeight="1">
      <c r="B21" s="1"/>
      <c r="C21" s="216"/>
      <c r="D21" s="216"/>
      <c r="E21" s="216"/>
      <c r="F21" s="216"/>
      <c r="G21" s="216"/>
      <c r="H21" s="216"/>
      <c r="I21" s="216"/>
      <c r="J21" s="216"/>
      <c r="K21" s="216"/>
      <c r="L21" s="216"/>
      <c r="M21" s="217"/>
    </row>
    <row r="22" spans="2:13" ht="20.100000000000001" customHeight="1">
      <c r="B22" s="1"/>
      <c r="C22" s="216"/>
      <c r="D22" s="216"/>
      <c r="E22" s="216"/>
      <c r="F22" s="216"/>
      <c r="G22" s="216"/>
      <c r="H22" s="216"/>
      <c r="I22" s="216"/>
      <c r="J22" s="216"/>
      <c r="K22" s="216"/>
      <c r="L22" s="216"/>
      <c r="M22" s="217"/>
    </row>
    <row r="23" spans="2:13" ht="20.100000000000001" customHeight="1">
      <c r="B23" s="1"/>
      <c r="C23" s="216"/>
      <c r="D23" s="216"/>
      <c r="E23" s="216"/>
      <c r="F23" s="216"/>
      <c r="G23" s="216"/>
      <c r="H23" s="216"/>
      <c r="I23" s="216"/>
      <c r="J23" s="216"/>
      <c r="K23" s="216"/>
      <c r="L23" s="216"/>
      <c r="M23" s="217"/>
    </row>
    <row r="24" spans="2:13" ht="20.100000000000001" customHeight="1">
      <c r="B24" s="1"/>
      <c r="C24" s="216"/>
      <c r="D24" s="216"/>
      <c r="E24" s="216"/>
      <c r="F24" s="216"/>
      <c r="G24" s="216"/>
      <c r="H24" s="216"/>
      <c r="I24" s="216"/>
      <c r="J24" s="216"/>
      <c r="K24" s="216"/>
      <c r="L24" s="216"/>
      <c r="M24" s="217"/>
    </row>
    <row r="25" spans="2:13" ht="20.100000000000001" customHeight="1">
      <c r="B25" s="1"/>
      <c r="C25" s="216"/>
      <c r="D25" s="216"/>
      <c r="E25" s="216"/>
      <c r="F25" s="216"/>
      <c r="G25" s="216"/>
      <c r="H25" s="216"/>
      <c r="I25" s="216"/>
      <c r="J25" s="216"/>
      <c r="K25" s="216"/>
      <c r="L25" s="216"/>
      <c r="M25" s="217"/>
    </row>
    <row r="26" spans="2:13" ht="20.100000000000001" customHeight="1">
      <c r="B26" s="1"/>
      <c r="C26" s="216"/>
      <c r="D26" s="216"/>
      <c r="E26" s="216"/>
      <c r="F26" s="216"/>
      <c r="G26" s="216"/>
      <c r="H26" s="216"/>
      <c r="I26" s="216"/>
      <c r="J26" s="216"/>
      <c r="K26" s="216"/>
      <c r="L26" s="216"/>
      <c r="M26" s="217"/>
    </row>
    <row r="27" spans="2:13" ht="20.100000000000001" customHeight="1">
      <c r="B27" s="1"/>
      <c r="C27" s="216"/>
      <c r="D27" s="216"/>
      <c r="E27" s="216"/>
      <c r="F27" s="216"/>
      <c r="G27" s="216"/>
      <c r="H27" s="216"/>
      <c r="I27" s="216"/>
      <c r="J27" s="216"/>
      <c r="K27" s="216"/>
      <c r="L27" s="216"/>
      <c r="M27" s="217"/>
    </row>
    <row r="28" spans="2:13" ht="20.100000000000001" customHeight="1">
      <c r="B28" s="1"/>
      <c r="C28" s="216"/>
      <c r="D28" s="216"/>
      <c r="E28" s="216"/>
      <c r="F28" s="216"/>
      <c r="G28" s="216"/>
      <c r="H28" s="216"/>
      <c r="I28" s="216"/>
      <c r="J28" s="216"/>
      <c r="K28" s="216"/>
      <c r="L28" s="216"/>
      <c r="M28" s="217"/>
    </row>
    <row r="29" spans="2:13" ht="20.100000000000001" customHeight="1">
      <c r="B29" s="1"/>
      <c r="C29" s="216"/>
      <c r="D29" s="216"/>
      <c r="E29" s="216"/>
      <c r="F29" s="216"/>
      <c r="G29" s="216"/>
      <c r="H29" s="216"/>
      <c r="I29" s="216"/>
      <c r="J29" s="216"/>
      <c r="K29" s="216"/>
      <c r="L29" s="216"/>
      <c r="M29" s="217"/>
    </row>
    <row r="30" spans="2:13" ht="20.100000000000001" customHeight="1">
      <c r="B30" s="1"/>
      <c r="C30" s="216"/>
      <c r="D30" s="216"/>
      <c r="E30" s="216"/>
      <c r="F30" s="216"/>
      <c r="G30" s="216"/>
      <c r="H30" s="216"/>
      <c r="I30" s="216"/>
      <c r="J30" s="216"/>
      <c r="K30" s="216"/>
      <c r="L30" s="216"/>
      <c r="M30" s="217"/>
    </row>
    <row r="31" spans="2:13" ht="20.100000000000001" customHeight="1">
      <c r="B31" s="1"/>
      <c r="C31" s="216"/>
      <c r="D31" s="216"/>
      <c r="E31" s="216"/>
      <c r="F31" s="216"/>
      <c r="G31" s="216"/>
      <c r="H31" s="216"/>
      <c r="I31" s="216"/>
      <c r="J31" s="216"/>
      <c r="K31" s="216"/>
      <c r="L31" s="216"/>
      <c r="M31" s="217"/>
    </row>
    <row r="32" spans="2:13" ht="20.100000000000001" customHeight="1">
      <c r="B32" s="1"/>
      <c r="C32" s="216"/>
      <c r="D32" s="216"/>
      <c r="E32" s="216"/>
      <c r="F32" s="216"/>
      <c r="G32" s="216"/>
      <c r="H32" s="216"/>
      <c r="I32" s="216"/>
      <c r="J32" s="216"/>
      <c r="K32" s="216"/>
      <c r="L32" s="216"/>
      <c r="M32" s="217"/>
    </row>
    <row r="33" spans="2:13" ht="20.100000000000001" customHeight="1">
      <c r="B33" s="1"/>
      <c r="C33" s="216"/>
      <c r="D33" s="216"/>
      <c r="E33" s="216"/>
      <c r="F33" s="216"/>
      <c r="G33" s="216"/>
      <c r="H33" s="216"/>
      <c r="I33" s="216"/>
      <c r="J33" s="216"/>
      <c r="K33" s="216"/>
      <c r="L33" s="216"/>
      <c r="M33" s="217"/>
    </row>
    <row r="34" spans="2:13" ht="20.100000000000001" customHeight="1">
      <c r="B34" s="1"/>
      <c r="C34" s="216"/>
      <c r="D34" s="216"/>
      <c r="E34" s="216"/>
      <c r="F34" s="216"/>
      <c r="G34" s="216"/>
      <c r="H34" s="216"/>
      <c r="I34" s="216"/>
      <c r="J34" s="216"/>
      <c r="K34" s="216"/>
      <c r="L34" s="216"/>
      <c r="M34" s="217"/>
    </row>
    <row r="35" spans="2:13" ht="20.100000000000001" customHeight="1">
      <c r="B35" s="1"/>
      <c r="C35" s="216"/>
      <c r="D35" s="216"/>
      <c r="E35" s="216"/>
      <c r="F35" s="216"/>
      <c r="G35" s="216"/>
      <c r="H35" s="216"/>
      <c r="I35" s="216"/>
      <c r="J35" s="216"/>
      <c r="K35" s="216"/>
      <c r="L35" s="216"/>
      <c r="M35" s="217"/>
    </row>
    <row r="36" spans="2:13" ht="20.100000000000001" customHeight="1">
      <c r="B36" s="1"/>
      <c r="C36" s="216"/>
      <c r="D36" s="216"/>
      <c r="E36" s="216"/>
      <c r="F36" s="216"/>
      <c r="G36" s="216"/>
      <c r="H36" s="216"/>
      <c r="I36" s="216"/>
      <c r="J36" s="216"/>
      <c r="K36" s="216"/>
      <c r="L36" s="216"/>
      <c r="M36" s="217"/>
    </row>
    <row r="37" spans="2:13" ht="20.100000000000001" customHeight="1">
      <c r="B37" s="1"/>
      <c r="C37" s="216"/>
      <c r="D37" s="216"/>
      <c r="E37" s="216"/>
      <c r="F37" s="216"/>
      <c r="G37" s="216"/>
      <c r="H37" s="216"/>
      <c r="I37" s="216"/>
      <c r="J37" s="216"/>
      <c r="K37" s="216"/>
      <c r="L37" s="216"/>
      <c r="M37" s="217"/>
    </row>
    <row r="38" spans="2:13" ht="20.100000000000001" customHeight="1">
      <c r="B38" s="1"/>
      <c r="C38" s="216"/>
      <c r="D38" s="216"/>
      <c r="E38" s="216"/>
      <c r="F38" s="216"/>
      <c r="G38" s="216"/>
      <c r="H38" s="216"/>
      <c r="I38" s="216"/>
      <c r="J38" s="216"/>
      <c r="K38" s="216"/>
      <c r="L38" s="216"/>
      <c r="M38" s="217"/>
    </row>
    <row r="39" spans="2:13" ht="20.100000000000001" customHeight="1">
      <c r="B39" s="1"/>
      <c r="C39" s="216"/>
      <c r="D39" s="216"/>
      <c r="E39" s="216"/>
      <c r="F39" s="216"/>
      <c r="G39" s="216"/>
      <c r="H39" s="216"/>
      <c r="I39" s="216"/>
      <c r="J39" s="216"/>
      <c r="K39" s="216"/>
      <c r="L39" s="216"/>
      <c r="M39" s="217"/>
    </row>
    <row r="40" spans="2:13" ht="20.100000000000001" customHeight="1">
      <c r="B40" s="1"/>
      <c r="C40" s="216"/>
      <c r="D40" s="216"/>
      <c r="E40" s="216"/>
      <c r="F40" s="216"/>
      <c r="G40" s="216"/>
      <c r="H40" s="216"/>
      <c r="I40" s="216"/>
      <c r="J40" s="216"/>
      <c r="K40" s="216"/>
      <c r="L40" s="216"/>
      <c r="M40" s="217"/>
    </row>
    <row r="41" spans="2:13" ht="20.100000000000001" customHeight="1">
      <c r="B41" s="1"/>
      <c r="C41" s="216"/>
      <c r="D41" s="216"/>
      <c r="E41" s="216"/>
      <c r="F41" s="216"/>
      <c r="G41" s="216"/>
      <c r="H41" s="216"/>
      <c r="I41" s="216"/>
      <c r="J41" s="216"/>
      <c r="K41" s="216"/>
      <c r="L41" s="216"/>
      <c r="M41" s="217"/>
    </row>
    <row r="42" spans="2:13" ht="20.100000000000001" customHeight="1">
      <c r="B42" s="1"/>
      <c r="C42" s="216"/>
      <c r="D42" s="216"/>
      <c r="E42" s="216"/>
      <c r="F42" s="216"/>
      <c r="G42" s="216"/>
      <c r="H42" s="216"/>
      <c r="I42" s="216"/>
      <c r="J42" s="216"/>
      <c r="K42" s="216"/>
      <c r="L42" s="216"/>
      <c r="M42" s="1"/>
    </row>
    <row r="43" spans="2:13" ht="20.100000000000001" customHeight="1">
      <c r="B43" s="1"/>
      <c r="C43" s="216"/>
      <c r="D43" s="216"/>
      <c r="E43" s="216"/>
      <c r="F43" s="216"/>
      <c r="G43" s="216"/>
      <c r="H43" s="216"/>
      <c r="I43" s="216"/>
      <c r="J43" s="216"/>
      <c r="K43" s="216"/>
      <c r="L43" s="216"/>
      <c r="M43" s="1"/>
    </row>
    <row r="44" spans="2:13" ht="20.100000000000001" customHeight="1">
      <c r="B44" s="1"/>
      <c r="C44" s="216"/>
      <c r="D44" s="216"/>
      <c r="E44" s="216"/>
      <c r="F44" s="216"/>
      <c r="G44" s="216"/>
      <c r="H44" s="216"/>
      <c r="I44" s="216"/>
      <c r="J44" s="216"/>
      <c r="K44" s="216"/>
      <c r="L44" s="216"/>
      <c r="M44" s="1"/>
    </row>
    <row r="45" spans="2:13" ht="20.100000000000001" customHeight="1">
      <c r="B45" s="1"/>
      <c r="C45" s="216"/>
      <c r="D45" s="216"/>
      <c r="E45" s="216"/>
      <c r="F45" s="216"/>
      <c r="G45" s="216"/>
      <c r="H45" s="216"/>
      <c r="I45" s="216"/>
      <c r="J45" s="216"/>
      <c r="K45" s="216"/>
      <c r="L45" s="216"/>
      <c r="M45" s="1"/>
    </row>
    <row r="46" spans="2:13" ht="20.100000000000001" customHeight="1">
      <c r="B46" s="1"/>
      <c r="C46" s="216"/>
      <c r="D46" s="216"/>
      <c r="E46" s="216"/>
      <c r="F46" s="216"/>
      <c r="G46" s="216"/>
      <c r="H46" s="216"/>
      <c r="I46" s="216"/>
      <c r="J46" s="216"/>
      <c r="K46" s="216"/>
      <c r="L46" s="216"/>
      <c r="M46" s="1"/>
    </row>
    <row r="47" spans="2:13" ht="31.5" customHeight="1">
      <c r="B47" s="1"/>
      <c r="C47" s="216"/>
      <c r="D47" s="216"/>
      <c r="E47" s="216"/>
      <c r="F47" s="216"/>
      <c r="G47" s="216"/>
      <c r="H47" s="216"/>
      <c r="I47" s="216"/>
      <c r="J47" s="216"/>
      <c r="K47" s="216"/>
      <c r="L47" s="216"/>
      <c r="M47" s="1"/>
    </row>
  </sheetData>
  <mergeCells count="5">
    <mergeCell ref="C1:M1"/>
    <mergeCell ref="C6:L6"/>
    <mergeCell ref="C7:M7"/>
    <mergeCell ref="C8:L47"/>
    <mergeCell ref="M8:M41"/>
  </mergeCells>
  <pageMargins left="0.25" right="0.25"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09"/>
  <sheetViews>
    <sheetView tabSelected="1" zoomScaleNormal="100" workbookViewId="0">
      <selection activeCell="F86" sqref="F86:L86"/>
    </sheetView>
  </sheetViews>
  <sheetFormatPr baseColWidth="10" defaultColWidth="0" defaultRowHeight="0" customHeight="1" zeroHeight="1"/>
  <cols>
    <col min="1" max="1" width="3.85546875" style="5" customWidth="1"/>
    <col min="2" max="2" width="5.85546875" style="5" customWidth="1"/>
    <col min="3" max="3" width="6.7109375" style="5" customWidth="1"/>
    <col min="4" max="4" width="44" style="5" customWidth="1"/>
    <col min="5" max="5" width="40.28515625" style="5" customWidth="1"/>
    <col min="6" max="6" width="18.85546875" style="5" customWidth="1"/>
    <col min="7" max="8" width="13.5703125" style="5" bestFit="1" customWidth="1"/>
    <col min="9" max="9" width="11.42578125" style="5" customWidth="1"/>
    <col min="10" max="10" width="19.42578125" style="5" customWidth="1"/>
    <col min="11" max="13" width="11.42578125" style="5" customWidth="1"/>
    <col min="14" max="14" width="3.7109375" style="5" customWidth="1"/>
    <col min="15" max="33" width="0" style="5" hidden="1" customWidth="1"/>
    <col min="34" max="16384" width="11.42578125" style="5" hidden="1"/>
  </cols>
  <sheetData>
    <row r="1" spans="1:13" ht="15"/>
    <row r="2" spans="1:13" ht="15.75">
      <c r="A2" s="6"/>
      <c r="B2" s="7"/>
      <c r="C2" s="8"/>
      <c r="D2" s="7"/>
      <c r="E2" s="7"/>
      <c r="F2" s="7"/>
      <c r="G2" s="7"/>
      <c r="H2" s="7"/>
      <c r="I2" s="7"/>
      <c r="J2" s="7"/>
      <c r="K2" s="7"/>
      <c r="L2" s="7"/>
      <c r="M2" s="7"/>
    </row>
    <row r="3" spans="1:13" ht="15.75">
      <c r="A3" s="6"/>
      <c r="B3" s="7"/>
      <c r="C3" s="8"/>
      <c r="D3" s="7"/>
      <c r="E3" s="7"/>
      <c r="F3" s="7"/>
      <c r="G3" s="7"/>
      <c r="H3" s="7"/>
      <c r="I3" s="7"/>
      <c r="J3" s="7"/>
      <c r="K3" s="7"/>
      <c r="L3" s="7"/>
      <c r="M3" s="7"/>
    </row>
    <row r="4" spans="1:13" ht="15.75">
      <c r="A4" s="6"/>
      <c r="B4" s="7"/>
      <c r="C4" s="8"/>
      <c r="D4" s="7"/>
      <c r="E4" s="7"/>
      <c r="F4" s="7"/>
      <c r="G4" s="7"/>
      <c r="H4" s="7"/>
      <c r="I4" s="7"/>
      <c r="J4" s="7"/>
      <c r="K4" s="7"/>
      <c r="L4" s="7"/>
      <c r="M4" s="7"/>
    </row>
    <row r="5" spans="1:13" ht="15.75">
      <c r="A5" s="6"/>
      <c r="B5" s="7"/>
      <c r="C5" s="8"/>
      <c r="D5" s="7"/>
      <c r="E5" s="7"/>
      <c r="F5" s="7"/>
      <c r="G5" s="7"/>
      <c r="H5" s="7"/>
      <c r="I5" s="7"/>
      <c r="J5" s="7"/>
      <c r="K5" s="7"/>
      <c r="L5" s="7"/>
      <c r="M5" s="7"/>
    </row>
    <row r="6" spans="1:13" ht="48">
      <c r="A6" s="6"/>
      <c r="B6" s="7"/>
      <c r="C6" s="8"/>
      <c r="D6" s="7"/>
      <c r="E6" s="7"/>
      <c r="F6" s="7"/>
      <c r="G6" s="7"/>
      <c r="H6" s="7"/>
      <c r="I6" s="7"/>
      <c r="J6" s="79" t="s">
        <v>0</v>
      </c>
      <c r="K6" s="7"/>
      <c r="L6" s="7"/>
      <c r="M6" s="7"/>
    </row>
    <row r="7" spans="1:13" ht="15.75">
      <c r="A7" s="6"/>
      <c r="B7" s="7"/>
      <c r="C7" s="8"/>
      <c r="D7" s="7"/>
      <c r="E7" s="7"/>
      <c r="F7" s="7"/>
      <c r="G7" s="7"/>
      <c r="H7" s="7"/>
      <c r="I7" s="7"/>
      <c r="J7" s="7"/>
      <c r="K7" s="7"/>
      <c r="L7" s="7"/>
      <c r="M7" s="7"/>
    </row>
    <row r="8" spans="1:13" ht="31.5" customHeight="1" thickBot="1">
      <c r="A8" s="6"/>
      <c r="B8" s="7"/>
      <c r="C8" s="247" t="s">
        <v>3</v>
      </c>
      <c r="D8" s="247"/>
      <c r="E8" s="247"/>
      <c r="F8" s="247"/>
      <c r="G8" s="247"/>
      <c r="H8" s="247"/>
      <c r="I8" s="247"/>
      <c r="J8" s="247"/>
      <c r="K8" s="247"/>
      <c r="L8" s="247"/>
      <c r="M8" s="7"/>
    </row>
    <row r="9" spans="1:13" ht="15.75">
      <c r="A9" s="9"/>
      <c r="B9" s="10"/>
      <c r="C9" s="11"/>
      <c r="D9" s="12"/>
      <c r="E9" s="12"/>
      <c r="F9" s="12"/>
      <c r="G9" s="12"/>
      <c r="H9" s="12"/>
      <c r="I9" s="12"/>
      <c r="J9" s="12"/>
      <c r="K9" s="12"/>
      <c r="L9" s="12"/>
      <c r="M9" s="10"/>
    </row>
    <row r="10" spans="1:13" ht="15.75">
      <c r="A10" s="9"/>
      <c r="B10" s="10"/>
      <c r="C10" s="11" t="s">
        <v>4</v>
      </c>
      <c r="D10" s="248" t="s">
        <v>5</v>
      </c>
      <c r="E10" s="248"/>
      <c r="F10" s="248"/>
      <c r="G10" s="248"/>
      <c r="H10" s="248"/>
      <c r="I10" s="248"/>
      <c r="J10" s="248"/>
      <c r="K10" s="248"/>
      <c r="L10" s="248"/>
      <c r="M10" s="10"/>
    </row>
    <row r="11" spans="1:13" ht="47.25" customHeight="1">
      <c r="A11" s="9"/>
      <c r="B11" s="10"/>
      <c r="C11" s="11"/>
      <c r="D11" s="236" t="s">
        <v>6</v>
      </c>
      <c r="E11" s="236"/>
      <c r="F11" s="236"/>
      <c r="G11" s="236"/>
      <c r="H11" s="236"/>
      <c r="I11" s="236"/>
      <c r="J11" s="236"/>
      <c r="K11" s="236"/>
      <c r="L11" s="236"/>
      <c r="M11" s="10"/>
    </row>
    <row r="12" spans="1:13" ht="33.75" customHeight="1">
      <c r="A12" s="9"/>
      <c r="B12" s="10"/>
      <c r="C12" s="11" t="s">
        <v>7</v>
      </c>
      <c r="D12" s="249" t="s">
        <v>8</v>
      </c>
      <c r="E12" s="249"/>
      <c r="F12" s="249"/>
      <c r="G12" s="249"/>
      <c r="H12" s="249"/>
      <c r="I12" s="249"/>
      <c r="J12" s="249"/>
      <c r="K12" s="249"/>
      <c r="L12" s="249"/>
      <c r="M12" s="10"/>
    </row>
    <row r="13" spans="1:13" ht="231.75" customHeight="1">
      <c r="A13" s="9"/>
      <c r="B13" s="10"/>
      <c r="C13" s="11"/>
      <c r="D13" s="236" t="s">
        <v>421</v>
      </c>
      <c r="E13" s="236"/>
      <c r="F13" s="236"/>
      <c r="G13" s="236"/>
      <c r="H13" s="236"/>
      <c r="I13" s="236"/>
      <c r="J13" s="236"/>
      <c r="K13" s="236"/>
      <c r="L13" s="236"/>
      <c r="M13" s="10"/>
    </row>
    <row r="14" spans="1:13" ht="32.25" customHeight="1">
      <c r="A14" s="9"/>
      <c r="B14" s="10"/>
      <c r="C14" s="11" t="s">
        <v>9</v>
      </c>
      <c r="D14" s="248" t="s">
        <v>10</v>
      </c>
      <c r="E14" s="250"/>
      <c r="F14" s="250"/>
      <c r="G14" s="250"/>
      <c r="H14" s="250"/>
      <c r="I14" s="250"/>
      <c r="J14" s="250"/>
      <c r="K14" s="250"/>
      <c r="L14" s="250"/>
      <c r="M14" s="10"/>
    </row>
    <row r="15" spans="1:13" ht="34.5" customHeight="1">
      <c r="A15" s="9"/>
      <c r="B15" s="10"/>
      <c r="C15" s="11"/>
      <c r="D15" s="236" t="s">
        <v>11</v>
      </c>
      <c r="E15" s="236"/>
      <c r="F15" s="236"/>
      <c r="G15" s="236"/>
      <c r="H15" s="236"/>
      <c r="I15" s="236"/>
      <c r="J15" s="236"/>
      <c r="K15" s="236"/>
      <c r="L15" s="236"/>
      <c r="M15" s="10"/>
    </row>
    <row r="16" spans="1:13" ht="8.25" customHeight="1">
      <c r="A16" s="9"/>
      <c r="B16" s="10"/>
      <c r="C16" s="11"/>
      <c r="D16" s="236"/>
      <c r="E16" s="236"/>
      <c r="F16" s="236"/>
      <c r="G16" s="236"/>
      <c r="H16" s="236"/>
      <c r="I16" s="236"/>
      <c r="J16" s="236"/>
      <c r="K16" s="236"/>
      <c r="L16" s="236"/>
      <c r="M16" s="10"/>
    </row>
    <row r="17" spans="1:13" ht="15.75">
      <c r="A17" s="9"/>
      <c r="B17" s="10"/>
      <c r="C17" s="11" t="s">
        <v>12</v>
      </c>
      <c r="D17" s="248" t="s">
        <v>13</v>
      </c>
      <c r="E17" s="250"/>
      <c r="F17" s="250"/>
      <c r="G17" s="250"/>
      <c r="H17" s="250"/>
      <c r="I17" s="250"/>
      <c r="J17" s="250"/>
      <c r="K17" s="250"/>
      <c r="L17" s="250"/>
      <c r="M17" s="10"/>
    </row>
    <row r="18" spans="1:13" ht="51" customHeight="1">
      <c r="A18" s="9"/>
      <c r="B18" s="10"/>
      <c r="C18" s="11"/>
      <c r="D18" s="254" t="s">
        <v>14</v>
      </c>
      <c r="E18" s="254"/>
      <c r="F18" s="254"/>
      <c r="G18" s="254"/>
      <c r="H18" s="254"/>
      <c r="I18" s="254"/>
      <c r="J18" s="254"/>
      <c r="K18" s="254"/>
      <c r="L18" s="254"/>
      <c r="M18" s="10"/>
    </row>
    <row r="19" spans="1:13" ht="14.1" customHeight="1">
      <c r="A19" s="9"/>
      <c r="B19" s="10"/>
      <c r="C19" s="11"/>
      <c r="D19" s="16"/>
      <c r="E19" s="14"/>
      <c r="F19" s="14"/>
      <c r="G19" s="14"/>
      <c r="H19" s="14"/>
      <c r="I19" s="14"/>
      <c r="J19" s="14"/>
      <c r="K19" s="14"/>
      <c r="L19" s="14"/>
      <c r="M19" s="10"/>
    </row>
    <row r="20" spans="1:13" ht="14.1" customHeight="1">
      <c r="A20" s="9"/>
      <c r="B20" s="10"/>
      <c r="C20" s="11"/>
      <c r="D20" s="48" t="s">
        <v>15</v>
      </c>
      <c r="E20" s="49" t="s">
        <v>16</v>
      </c>
      <c r="F20" s="48" t="s">
        <v>17</v>
      </c>
      <c r="G20" s="48" t="s">
        <v>18</v>
      </c>
      <c r="H20" s="48" t="s">
        <v>19</v>
      </c>
      <c r="I20" s="48" t="s">
        <v>20</v>
      </c>
      <c r="J20" s="14"/>
      <c r="K20" s="14"/>
      <c r="L20" s="14"/>
      <c r="M20" s="10"/>
    </row>
    <row r="21" spans="1:13" ht="15.75">
      <c r="A21" s="9"/>
      <c r="B21" s="10"/>
      <c r="C21" s="11"/>
      <c r="D21" s="17"/>
      <c r="E21" s="18"/>
      <c r="F21" s="17"/>
      <c r="G21" s="17"/>
      <c r="H21" s="17"/>
      <c r="I21" s="17"/>
      <c r="J21" s="14"/>
      <c r="K21" s="14"/>
      <c r="L21" s="14"/>
      <c r="M21" s="10"/>
    </row>
    <row r="22" spans="1:13" ht="15.75">
      <c r="A22" s="9"/>
      <c r="B22" s="10"/>
      <c r="C22" s="11"/>
      <c r="D22" s="17"/>
      <c r="E22" s="18"/>
      <c r="F22" s="17"/>
      <c r="G22" s="17"/>
      <c r="H22" s="17"/>
      <c r="I22" s="17"/>
      <c r="J22" s="14"/>
      <c r="K22" s="14"/>
      <c r="L22" s="14"/>
      <c r="M22" s="10"/>
    </row>
    <row r="23" spans="1:13" ht="15.75">
      <c r="A23" s="9"/>
      <c r="B23" s="10"/>
      <c r="C23" s="11"/>
      <c r="D23" s="19"/>
      <c r="E23" s="20"/>
      <c r="F23" s="20"/>
      <c r="G23" s="20"/>
      <c r="H23" s="20"/>
      <c r="I23" s="20"/>
      <c r="J23" s="14"/>
      <c r="K23" s="14"/>
      <c r="L23" s="14"/>
      <c r="M23" s="10"/>
    </row>
    <row r="24" spans="1:13" ht="21" customHeight="1">
      <c r="A24" s="9"/>
      <c r="B24" s="10"/>
      <c r="C24" s="11"/>
      <c r="D24" s="21"/>
      <c r="E24" s="14"/>
      <c r="F24" s="14"/>
      <c r="G24" s="14"/>
      <c r="H24" s="14"/>
      <c r="I24" s="14"/>
      <c r="J24" s="14"/>
      <c r="K24" s="14"/>
      <c r="L24" s="14"/>
      <c r="M24" s="10"/>
    </row>
    <row r="25" spans="1:13" ht="15.95" customHeight="1">
      <c r="A25" s="9"/>
      <c r="B25" s="10"/>
      <c r="C25" s="11" t="s">
        <v>21</v>
      </c>
      <c r="D25" s="13" t="s">
        <v>22</v>
      </c>
      <c r="E25" s="14"/>
      <c r="F25" s="14"/>
      <c r="G25" s="14"/>
      <c r="H25" s="14"/>
      <c r="I25" s="14"/>
      <c r="J25" s="14"/>
      <c r="K25" s="14"/>
      <c r="L25" s="14"/>
      <c r="M25" s="10"/>
    </row>
    <row r="26" spans="1:13" ht="101.25" customHeight="1">
      <c r="A26" s="9"/>
      <c r="B26" s="10"/>
      <c r="C26" s="11"/>
      <c r="D26" s="236" t="s">
        <v>422</v>
      </c>
      <c r="E26" s="236"/>
      <c r="F26" s="236"/>
      <c r="G26" s="236"/>
      <c r="H26" s="236"/>
      <c r="I26" s="236"/>
      <c r="J26" s="236"/>
      <c r="K26" s="236"/>
      <c r="L26" s="236"/>
      <c r="M26" s="10"/>
    </row>
    <row r="27" spans="1:13" ht="15.75">
      <c r="A27" s="9"/>
      <c r="B27" s="10"/>
      <c r="C27" s="11"/>
      <c r="D27" s="16"/>
      <c r="E27" s="14"/>
      <c r="F27" s="14"/>
      <c r="G27" s="14"/>
      <c r="H27" s="14"/>
      <c r="I27" s="14"/>
      <c r="J27" s="14"/>
      <c r="K27" s="14"/>
      <c r="L27" s="14"/>
      <c r="M27" s="10"/>
    </row>
    <row r="28" spans="1:13" ht="15.75">
      <c r="A28" s="9"/>
      <c r="B28" s="10"/>
      <c r="C28" s="11" t="s">
        <v>23</v>
      </c>
      <c r="D28" s="22" t="s">
        <v>24</v>
      </c>
      <c r="E28" s="14"/>
      <c r="F28" s="14"/>
      <c r="G28" s="14"/>
      <c r="H28" s="14"/>
      <c r="I28" s="14"/>
      <c r="J28" s="14"/>
      <c r="K28" s="14"/>
      <c r="L28" s="14"/>
      <c r="M28" s="10"/>
    </row>
    <row r="29" spans="1:13" ht="15.75">
      <c r="A29" s="9"/>
      <c r="B29" s="10"/>
      <c r="C29" s="11"/>
      <c r="D29" s="255" t="s">
        <v>25</v>
      </c>
      <c r="E29" s="255"/>
      <c r="F29" s="255"/>
      <c r="G29" s="255"/>
      <c r="H29" s="255"/>
      <c r="I29" s="255"/>
      <c r="J29" s="255"/>
      <c r="K29" s="255"/>
      <c r="L29" s="255"/>
      <c r="M29" s="10"/>
    </row>
    <row r="30" spans="1:13" ht="15.75">
      <c r="A30" s="9"/>
      <c r="B30" s="10"/>
      <c r="C30" s="11"/>
      <c r="D30" s="16"/>
      <c r="E30" s="14"/>
      <c r="F30" s="14"/>
      <c r="G30" s="14"/>
      <c r="H30" s="14"/>
      <c r="I30" s="14"/>
      <c r="J30" s="14"/>
      <c r="K30" s="14"/>
      <c r="L30" s="14"/>
      <c r="M30" s="10"/>
    </row>
    <row r="31" spans="1:13" ht="15.75">
      <c r="A31" s="9"/>
      <c r="B31" s="10"/>
      <c r="C31" s="11" t="s">
        <v>26</v>
      </c>
      <c r="D31" s="13" t="s">
        <v>27</v>
      </c>
      <c r="E31" s="14"/>
      <c r="F31" s="14"/>
      <c r="G31" s="14"/>
      <c r="H31" s="14"/>
      <c r="I31" s="14"/>
      <c r="J31" s="14"/>
      <c r="K31" s="14"/>
      <c r="L31" s="14"/>
      <c r="M31" s="10"/>
    </row>
    <row r="32" spans="1:13" ht="15.75">
      <c r="A32" s="9"/>
      <c r="B32" s="10"/>
      <c r="C32" s="11"/>
      <c r="D32" s="23" t="s">
        <v>28</v>
      </c>
      <c r="E32" s="14"/>
      <c r="F32" s="14"/>
      <c r="G32" s="14"/>
      <c r="H32" s="14"/>
      <c r="I32" s="14"/>
      <c r="J32" s="14"/>
      <c r="K32" s="14"/>
      <c r="L32" s="14"/>
      <c r="M32" s="10"/>
    </row>
    <row r="33" spans="1:13" ht="15.75">
      <c r="A33" s="9"/>
      <c r="B33" s="10"/>
      <c r="C33" s="11"/>
      <c r="D33" s="16"/>
      <c r="E33" s="14"/>
      <c r="F33" s="14"/>
      <c r="G33" s="14"/>
      <c r="H33" s="14"/>
      <c r="I33" s="14"/>
      <c r="J33" s="14"/>
      <c r="K33" s="14"/>
      <c r="L33" s="14"/>
      <c r="M33" s="10"/>
    </row>
    <row r="34" spans="1:13" ht="15.75">
      <c r="A34" s="9"/>
      <c r="B34" s="10"/>
      <c r="C34" s="11" t="s">
        <v>29</v>
      </c>
      <c r="D34" s="24" t="s">
        <v>30</v>
      </c>
      <c r="E34" s="25"/>
      <c r="F34" s="25"/>
      <c r="G34" s="25"/>
      <c r="H34" s="25"/>
      <c r="I34" s="25"/>
      <c r="J34" s="25"/>
      <c r="K34" s="25"/>
      <c r="L34" s="25"/>
      <c r="M34" s="10"/>
    </row>
    <row r="35" spans="1:13" ht="17.25" customHeight="1">
      <c r="A35" s="9"/>
      <c r="B35" s="10"/>
      <c r="C35" s="11"/>
      <c r="D35" s="252"/>
      <c r="E35" s="252"/>
      <c r="F35" s="252"/>
      <c r="G35" s="252"/>
      <c r="H35" s="252"/>
      <c r="I35" s="252"/>
      <c r="J35" s="252"/>
      <c r="K35" s="252"/>
      <c r="L35" s="252"/>
      <c r="M35" s="10"/>
    </row>
    <row r="36" spans="1:13" ht="15.75">
      <c r="A36" s="9"/>
      <c r="B36" s="10"/>
      <c r="C36" s="26"/>
      <c r="D36" s="23" t="s">
        <v>31</v>
      </c>
      <c r="E36" s="82"/>
      <c r="F36" s="83"/>
      <c r="G36" s="83"/>
      <c r="H36" s="83"/>
      <c r="I36" s="84"/>
      <c r="J36" s="85"/>
      <c r="K36" s="85"/>
      <c r="L36" s="85"/>
      <c r="M36" s="10"/>
    </row>
    <row r="37" spans="1:13" ht="15.75">
      <c r="A37" s="9"/>
      <c r="B37" s="10"/>
      <c r="C37" s="26"/>
      <c r="D37" s="23" t="s">
        <v>32</v>
      </c>
      <c r="E37" s="82"/>
      <c r="F37" s="83"/>
      <c r="G37" s="253"/>
      <c r="H37" s="253"/>
      <c r="I37" s="84"/>
      <c r="J37" s="85"/>
      <c r="K37" s="85"/>
      <c r="L37" s="85"/>
      <c r="M37" s="10"/>
    </row>
    <row r="38" spans="1:13" ht="15.75">
      <c r="A38" s="9"/>
      <c r="B38" s="10"/>
      <c r="C38" s="26"/>
      <c r="D38" s="23" t="s">
        <v>33</v>
      </c>
      <c r="E38" s="82"/>
      <c r="F38" s="83"/>
      <c r="G38" s="253"/>
      <c r="H38" s="253"/>
      <c r="I38" s="84"/>
      <c r="J38" s="85"/>
      <c r="K38" s="85"/>
      <c r="L38" s="85"/>
      <c r="M38" s="10"/>
    </row>
    <row r="39" spans="1:13" ht="23.45" customHeight="1">
      <c r="A39" s="9"/>
      <c r="B39" s="10"/>
      <c r="C39" s="25"/>
      <c r="D39" s="27"/>
      <c r="E39" s="25"/>
      <c r="F39" s="25"/>
      <c r="G39" s="25"/>
      <c r="H39" s="25"/>
      <c r="I39" s="25"/>
      <c r="J39" s="15"/>
      <c r="K39" s="15"/>
      <c r="L39" s="15"/>
      <c r="M39" s="10"/>
    </row>
    <row r="40" spans="1:13" ht="20.100000000000001" customHeight="1">
      <c r="A40" s="9"/>
      <c r="B40" s="10"/>
      <c r="C40" s="29" t="s">
        <v>34</v>
      </c>
      <c r="D40" s="251" t="s">
        <v>35</v>
      </c>
      <c r="E40" s="251"/>
      <c r="F40" s="251"/>
      <c r="G40" s="251"/>
      <c r="H40" s="251"/>
      <c r="I40" s="251"/>
      <c r="J40" s="251"/>
      <c r="K40" s="251"/>
      <c r="L40" s="251"/>
      <c r="M40" s="10"/>
    </row>
    <row r="41" spans="1:13" ht="54.75" customHeight="1">
      <c r="A41" s="9"/>
      <c r="B41" s="10"/>
      <c r="C41" s="29"/>
      <c r="D41" s="242" t="s">
        <v>36</v>
      </c>
      <c r="E41" s="242"/>
      <c r="F41" s="242"/>
      <c r="G41" s="242"/>
      <c r="H41" s="242"/>
      <c r="I41" s="242"/>
      <c r="J41" s="242"/>
      <c r="K41" s="242"/>
      <c r="L41" s="242"/>
      <c r="M41" s="10"/>
    </row>
    <row r="42" spans="1:13" ht="9.75" customHeight="1">
      <c r="A42" s="9"/>
      <c r="B42" s="10"/>
      <c r="C42" s="29"/>
      <c r="D42" s="27"/>
      <c r="E42" s="27"/>
      <c r="F42" s="27"/>
      <c r="G42" s="27"/>
      <c r="H42" s="27"/>
      <c r="I42" s="27"/>
      <c r="J42" s="27"/>
      <c r="K42" s="27"/>
      <c r="L42" s="27"/>
      <c r="M42" s="10"/>
    </row>
    <row r="43" spans="1:13" ht="27" customHeight="1">
      <c r="A43" s="9"/>
      <c r="B43" s="10"/>
      <c r="C43" s="29" t="s">
        <v>37</v>
      </c>
      <c r="D43" s="251" t="s">
        <v>38</v>
      </c>
      <c r="E43" s="251"/>
      <c r="F43" s="251"/>
      <c r="G43" s="251"/>
      <c r="H43" s="251"/>
      <c r="I43" s="251"/>
      <c r="J43" s="251"/>
      <c r="K43" s="251"/>
      <c r="L43" s="251"/>
      <c r="M43" s="10"/>
    </row>
    <row r="44" spans="1:13" ht="43.5" customHeight="1">
      <c r="A44" s="9"/>
      <c r="B44" s="10"/>
      <c r="C44" s="29"/>
      <c r="D44" s="242" t="s">
        <v>39</v>
      </c>
      <c r="E44" s="242"/>
      <c r="F44" s="242"/>
      <c r="G44" s="242"/>
      <c r="H44" s="242"/>
      <c r="I44" s="242"/>
      <c r="J44" s="242"/>
      <c r="K44" s="242"/>
      <c r="L44" s="242"/>
      <c r="M44" s="10"/>
    </row>
    <row r="45" spans="1:13" ht="36.75" customHeight="1">
      <c r="A45" s="9"/>
      <c r="B45" s="10"/>
      <c r="C45" s="29"/>
      <c r="D45" s="234" t="s">
        <v>40</v>
      </c>
      <c r="E45" s="234"/>
      <c r="F45" s="234"/>
      <c r="G45" s="27"/>
      <c r="H45" s="27"/>
      <c r="I45" s="27"/>
      <c r="J45" s="27"/>
      <c r="K45" s="27"/>
      <c r="L45" s="27"/>
      <c r="M45" s="10"/>
    </row>
    <row r="46" spans="1:13" ht="135" customHeight="1">
      <c r="A46" s="9"/>
      <c r="B46" s="10"/>
      <c r="C46" s="29"/>
      <c r="D46" s="235" t="s">
        <v>41</v>
      </c>
      <c r="E46" s="235"/>
      <c r="F46" s="235"/>
      <c r="G46" s="27"/>
      <c r="H46" s="27"/>
      <c r="I46" s="27"/>
      <c r="J46" s="27"/>
      <c r="K46" s="27"/>
      <c r="L46" s="27"/>
      <c r="M46" s="10"/>
    </row>
    <row r="47" spans="1:13" ht="63.95" hidden="1" customHeight="1">
      <c r="A47" s="9"/>
      <c r="B47" s="10"/>
      <c r="C47" s="29"/>
      <c r="D47" s="27"/>
      <c r="E47" s="27"/>
      <c r="F47" s="27"/>
      <c r="G47" s="27"/>
      <c r="H47" s="27"/>
      <c r="I47" s="27"/>
      <c r="J47" s="27"/>
      <c r="K47" s="27"/>
      <c r="L47" s="27"/>
      <c r="M47" s="10"/>
    </row>
    <row r="48" spans="1:13" ht="126" hidden="1" customHeight="1">
      <c r="A48" s="9"/>
      <c r="B48" s="10"/>
      <c r="C48" s="29"/>
      <c r="D48" s="27"/>
      <c r="E48" s="27"/>
      <c r="F48" s="27"/>
      <c r="G48" s="27"/>
      <c r="H48" s="27"/>
      <c r="I48" s="27"/>
      <c r="J48" s="27"/>
      <c r="K48" s="27"/>
      <c r="L48" s="27"/>
      <c r="M48" s="10"/>
    </row>
    <row r="49" spans="1:13" ht="18" customHeight="1">
      <c r="A49" s="9"/>
      <c r="B49" s="10"/>
      <c r="C49" s="29"/>
      <c r="D49" s="30"/>
      <c r="E49" s="30"/>
      <c r="F49" s="30"/>
      <c r="G49" s="30"/>
      <c r="H49" s="30"/>
      <c r="I49" s="30"/>
      <c r="J49" s="30"/>
      <c r="K49" s="30"/>
      <c r="L49" s="30"/>
      <c r="M49" s="10"/>
    </row>
    <row r="50" spans="1:13" ht="21.95" customHeight="1">
      <c r="A50" s="9"/>
      <c r="B50" s="10"/>
      <c r="C50" s="31" t="s">
        <v>42</v>
      </c>
      <c r="D50" s="76" t="s">
        <v>43</v>
      </c>
      <c r="E50" s="28"/>
      <c r="F50" s="28"/>
      <c r="G50" s="28"/>
      <c r="H50" s="28"/>
      <c r="I50" s="28"/>
      <c r="J50" s="28"/>
      <c r="K50" s="28"/>
      <c r="L50" s="10"/>
      <c r="M50" s="10"/>
    </row>
    <row r="51" spans="1:13" ht="50.25" customHeight="1">
      <c r="A51" s="9"/>
      <c r="B51" s="10"/>
      <c r="C51" s="28"/>
      <c r="D51" s="246" t="s">
        <v>44</v>
      </c>
      <c r="E51" s="236"/>
      <c r="F51" s="236"/>
      <c r="G51" s="236"/>
      <c r="H51" s="236"/>
      <c r="I51" s="236"/>
      <c r="J51" s="236"/>
      <c r="K51" s="236"/>
      <c r="L51" s="10"/>
      <c r="M51" s="10"/>
    </row>
    <row r="52" spans="1:13" ht="290.25" customHeight="1">
      <c r="A52" s="9"/>
      <c r="B52" s="10"/>
      <c r="C52" s="28"/>
      <c r="D52" s="243" t="s">
        <v>45</v>
      </c>
      <c r="E52" s="243"/>
      <c r="F52" s="243"/>
      <c r="G52" s="243"/>
      <c r="H52" s="243"/>
      <c r="I52" s="243"/>
      <c r="J52" s="243"/>
      <c r="K52" s="243"/>
      <c r="L52" s="10"/>
      <c r="M52" s="10"/>
    </row>
    <row r="53" spans="1:13" ht="26.1" customHeight="1">
      <c r="A53" s="9"/>
      <c r="B53" s="10"/>
      <c r="C53" s="28"/>
      <c r="D53" s="32"/>
      <c r="E53" s="32"/>
      <c r="F53" s="32"/>
      <c r="G53" s="32"/>
      <c r="H53" s="32"/>
      <c r="I53" s="32"/>
      <c r="J53" s="32"/>
      <c r="K53" s="32"/>
      <c r="L53" s="10"/>
      <c r="M53" s="10"/>
    </row>
    <row r="54" spans="1:13" ht="15.75">
      <c r="A54" s="9"/>
      <c r="B54" s="10"/>
      <c r="C54" s="31" t="s">
        <v>46</v>
      </c>
      <c r="D54" s="33" t="s">
        <v>47</v>
      </c>
      <c r="E54" s="32"/>
      <c r="F54" s="32"/>
      <c r="G54" s="32"/>
      <c r="H54" s="32"/>
      <c r="I54" s="32"/>
      <c r="J54" s="32"/>
      <c r="K54" s="32"/>
      <c r="L54" s="10"/>
      <c r="M54" s="10"/>
    </row>
    <row r="55" spans="1:13" ht="15.75">
      <c r="A55" s="9"/>
      <c r="B55" s="10"/>
      <c r="C55" s="31"/>
      <c r="D55" s="33"/>
      <c r="E55" s="32"/>
      <c r="F55" s="32"/>
      <c r="G55" s="32"/>
      <c r="H55" s="32"/>
      <c r="I55" s="32"/>
      <c r="J55" s="32"/>
      <c r="K55" s="32"/>
      <c r="L55" s="10"/>
      <c r="M55" s="10"/>
    </row>
    <row r="56" spans="1:13" ht="34.5" customHeight="1">
      <c r="A56" s="9"/>
      <c r="B56" s="10"/>
      <c r="C56" s="31"/>
      <c r="D56" s="242" t="s">
        <v>48</v>
      </c>
      <c r="E56" s="242"/>
      <c r="F56" s="242"/>
      <c r="G56" s="242"/>
      <c r="H56" s="242"/>
      <c r="I56" s="242"/>
      <c r="J56" s="242"/>
      <c r="K56" s="242"/>
      <c r="L56" s="10"/>
      <c r="M56" s="10"/>
    </row>
    <row r="57" spans="1:13" ht="16.5" customHeight="1">
      <c r="A57" s="9"/>
      <c r="B57" s="10"/>
      <c r="C57" s="31"/>
      <c r="D57" s="242" t="s">
        <v>49</v>
      </c>
      <c r="E57" s="242"/>
      <c r="F57" s="242"/>
      <c r="G57" s="242"/>
      <c r="H57" s="242"/>
      <c r="I57" s="242"/>
      <c r="J57" s="242"/>
      <c r="K57" s="242"/>
      <c r="L57" s="10"/>
      <c r="M57" s="10"/>
    </row>
    <row r="58" spans="1:13" ht="25.5" customHeight="1">
      <c r="A58" s="9"/>
      <c r="B58" s="10"/>
      <c r="C58" s="31"/>
      <c r="D58" s="242" t="s">
        <v>50</v>
      </c>
      <c r="E58" s="242"/>
      <c r="F58" s="242"/>
      <c r="G58" s="242"/>
      <c r="H58" s="242"/>
      <c r="I58" s="242"/>
      <c r="J58" s="242"/>
      <c r="K58" s="242"/>
      <c r="L58" s="10"/>
      <c r="M58" s="10"/>
    </row>
    <row r="59" spans="1:13" ht="47.25" customHeight="1">
      <c r="A59" s="9"/>
      <c r="B59" s="10"/>
      <c r="C59" s="31"/>
      <c r="D59" s="242" t="s">
        <v>51</v>
      </c>
      <c r="E59" s="242"/>
      <c r="F59" s="242"/>
      <c r="G59" s="242"/>
      <c r="H59" s="242"/>
      <c r="I59" s="242"/>
      <c r="J59" s="242"/>
      <c r="K59" s="242"/>
      <c r="L59" s="10"/>
      <c r="M59" s="10"/>
    </row>
    <row r="60" spans="1:13" ht="58.7" customHeight="1">
      <c r="A60" s="9"/>
      <c r="B60" s="10"/>
      <c r="C60" s="31"/>
      <c r="D60" s="242" t="s">
        <v>52</v>
      </c>
      <c r="E60" s="242"/>
      <c r="F60" s="242"/>
      <c r="G60" s="242"/>
      <c r="H60" s="242"/>
      <c r="I60" s="242"/>
      <c r="J60" s="242"/>
      <c r="K60" s="242"/>
      <c r="L60" s="10"/>
      <c r="M60" s="10"/>
    </row>
    <row r="61" spans="1:13" ht="54.6" customHeight="1">
      <c r="A61" s="9"/>
      <c r="B61" s="10"/>
      <c r="C61" s="31"/>
      <c r="D61" s="242" t="s">
        <v>53</v>
      </c>
      <c r="E61" s="242"/>
      <c r="F61" s="242"/>
      <c r="G61" s="242"/>
      <c r="H61" s="242"/>
      <c r="I61" s="242"/>
      <c r="J61" s="242"/>
      <c r="K61" s="242"/>
      <c r="L61" s="10"/>
      <c r="M61" s="10"/>
    </row>
    <row r="62" spans="1:13" ht="20.85" customHeight="1">
      <c r="A62" s="9"/>
      <c r="B62" s="10"/>
      <c r="C62" s="31"/>
      <c r="D62" s="33"/>
      <c r="E62" s="32"/>
      <c r="F62" s="32"/>
      <c r="G62" s="32"/>
      <c r="H62" s="32"/>
      <c r="I62" s="32"/>
      <c r="J62" s="32"/>
      <c r="K62" s="32"/>
      <c r="L62" s="10"/>
      <c r="M62" s="10"/>
    </row>
    <row r="63" spans="1:13" ht="15.75">
      <c r="A63" s="9"/>
      <c r="B63" s="10"/>
      <c r="C63" s="31" t="s">
        <v>54</v>
      </c>
      <c r="D63" s="77" t="s">
        <v>55</v>
      </c>
      <c r="E63" s="32"/>
      <c r="F63" s="32"/>
      <c r="G63" s="32"/>
      <c r="H63" s="32"/>
      <c r="I63" s="32"/>
      <c r="J63" s="32"/>
      <c r="K63" s="32"/>
      <c r="L63" s="10"/>
      <c r="M63" s="10"/>
    </row>
    <row r="64" spans="1:13" ht="6.75" customHeight="1">
      <c r="A64" s="9"/>
      <c r="B64" s="10"/>
      <c r="C64" s="31"/>
      <c r="D64" s="33"/>
      <c r="E64" s="32"/>
      <c r="F64" s="32"/>
      <c r="G64" s="32"/>
      <c r="H64" s="32"/>
      <c r="I64" s="32"/>
      <c r="J64" s="32"/>
      <c r="K64" s="32"/>
      <c r="L64" s="10"/>
      <c r="M64" s="10"/>
    </row>
    <row r="65" spans="1:13" ht="149.25" customHeight="1">
      <c r="A65" s="9"/>
      <c r="B65" s="10"/>
      <c r="C65" s="31"/>
      <c r="D65" s="245" t="s">
        <v>56</v>
      </c>
      <c r="E65" s="245"/>
      <c r="F65" s="245"/>
      <c r="G65" s="245"/>
      <c r="H65" s="245"/>
      <c r="I65" s="245"/>
      <c r="J65" s="245"/>
      <c r="K65" s="245"/>
      <c r="L65" s="10"/>
      <c r="M65" s="10"/>
    </row>
    <row r="66" spans="1:13" ht="18" customHeight="1">
      <c r="A66" s="9"/>
      <c r="B66" s="10"/>
      <c r="C66" s="31">
        <v>10</v>
      </c>
      <c r="D66" s="33" t="s">
        <v>57</v>
      </c>
      <c r="E66" s="30"/>
      <c r="F66" s="30"/>
      <c r="G66" s="30"/>
      <c r="H66" s="30"/>
      <c r="I66" s="30"/>
      <c r="J66" s="30"/>
      <c r="K66" s="30"/>
      <c r="L66" s="30"/>
      <c r="M66" s="10"/>
    </row>
    <row r="67" spans="1:13" ht="19.5" customHeight="1">
      <c r="A67" s="9"/>
      <c r="B67" s="10"/>
      <c r="C67" s="28"/>
      <c r="D67" s="86"/>
      <c r="E67" s="86"/>
      <c r="F67" s="86"/>
      <c r="G67" s="86"/>
      <c r="H67" s="86"/>
      <c r="I67" s="86"/>
      <c r="J67" s="86"/>
      <c r="K67" s="86"/>
      <c r="L67" s="86"/>
      <c r="M67" s="10"/>
    </row>
    <row r="68" spans="1:13" ht="15.75">
      <c r="A68" s="9"/>
      <c r="B68" s="10"/>
      <c r="C68" s="31">
        <v>10.1</v>
      </c>
      <c r="D68" s="33" t="s">
        <v>58</v>
      </c>
      <c r="E68" s="32"/>
      <c r="F68" s="32"/>
      <c r="G68" s="32"/>
      <c r="H68" s="32"/>
      <c r="I68" s="32"/>
      <c r="J68" s="32"/>
      <c r="K68" s="32"/>
      <c r="L68" s="32"/>
      <c r="M68" s="10"/>
    </row>
    <row r="69" spans="1:13" ht="48.75" customHeight="1">
      <c r="A69" s="9"/>
      <c r="B69" s="10"/>
      <c r="C69" s="28"/>
      <c r="D69" s="244" t="s">
        <v>59</v>
      </c>
      <c r="E69" s="244"/>
      <c r="F69" s="244"/>
      <c r="G69" s="244"/>
      <c r="H69" s="244"/>
      <c r="I69" s="244"/>
      <c r="J69" s="244"/>
      <c r="K69" s="244"/>
      <c r="L69" s="15"/>
      <c r="M69" s="10"/>
    </row>
    <row r="70" spans="1:13" s="147" customFormat="1" ht="26.25" customHeight="1">
      <c r="A70" s="144"/>
      <c r="B70" s="145"/>
      <c r="C70" s="146"/>
      <c r="D70" s="238" t="s">
        <v>60</v>
      </c>
      <c r="E70" s="239"/>
      <c r="F70" s="239"/>
      <c r="G70" s="239"/>
      <c r="H70" s="239"/>
      <c r="I70" s="239"/>
      <c r="J70" s="239"/>
      <c r="K70" s="239"/>
      <c r="L70" s="239"/>
      <c r="M70" s="145"/>
    </row>
    <row r="71" spans="1:13" s="147" customFormat="1" ht="18.75" customHeight="1">
      <c r="A71" s="144"/>
      <c r="B71" s="145"/>
      <c r="C71" s="146"/>
      <c r="D71" s="240" t="s">
        <v>61</v>
      </c>
      <c r="E71" s="240"/>
      <c r="F71" s="240"/>
      <c r="G71" s="240"/>
      <c r="H71" s="240"/>
      <c r="I71" s="240"/>
      <c r="J71" s="240"/>
      <c r="K71" s="240"/>
      <c r="L71" s="240"/>
      <c r="M71" s="145"/>
    </row>
    <row r="72" spans="1:13" s="147" customFormat="1" ht="18.75" customHeight="1">
      <c r="A72" s="144"/>
      <c r="B72" s="145"/>
      <c r="C72" s="146"/>
      <c r="D72" s="143"/>
      <c r="E72" s="143"/>
      <c r="F72" s="143"/>
      <c r="G72" s="143"/>
      <c r="H72" s="143"/>
      <c r="I72" s="143"/>
      <c r="J72" s="143"/>
      <c r="K72" s="143"/>
      <c r="L72" s="143"/>
      <c r="M72" s="145"/>
    </row>
    <row r="73" spans="1:13" ht="30" customHeight="1">
      <c r="A73" s="9"/>
      <c r="B73" s="10"/>
      <c r="C73" s="28"/>
      <c r="D73" s="141" t="s">
        <v>62</v>
      </c>
      <c r="E73" s="241" t="s">
        <v>63</v>
      </c>
      <c r="F73" s="241"/>
      <c r="G73" s="81"/>
      <c r="H73" s="81"/>
      <c r="I73" s="81"/>
      <c r="J73" s="81"/>
      <c r="K73" s="81"/>
      <c r="L73" s="15"/>
      <c r="M73" s="10"/>
    </row>
    <row r="74" spans="1:13" ht="168.75" customHeight="1">
      <c r="A74" s="9"/>
      <c r="B74" s="10"/>
      <c r="C74" s="28"/>
      <c r="D74" s="142" t="s">
        <v>64</v>
      </c>
      <c r="E74" s="221" t="s">
        <v>65</v>
      </c>
      <c r="F74" s="221"/>
      <c r="G74" s="81"/>
      <c r="H74" s="81"/>
      <c r="I74" s="81"/>
      <c r="J74" s="81"/>
      <c r="K74" s="81"/>
      <c r="L74" s="15"/>
      <c r="M74" s="10"/>
    </row>
    <row r="75" spans="1:13" ht="169.5" customHeight="1">
      <c r="A75" s="9"/>
      <c r="B75" s="10"/>
      <c r="C75" s="28"/>
      <c r="D75" s="142" t="s">
        <v>66</v>
      </c>
      <c r="E75" s="221" t="s">
        <v>67</v>
      </c>
      <c r="F75" s="221"/>
      <c r="G75" s="81"/>
      <c r="H75" s="81"/>
      <c r="I75" s="81"/>
      <c r="J75" s="81"/>
      <c r="K75" s="81"/>
      <c r="L75" s="15"/>
      <c r="M75" s="10"/>
    </row>
    <row r="79" spans="1:13" ht="66.75" customHeight="1">
      <c r="A79" s="9"/>
      <c r="B79" s="10"/>
      <c r="C79" s="31">
        <v>11</v>
      </c>
      <c r="D79" s="34" t="s">
        <v>68</v>
      </c>
      <c r="E79" s="35"/>
      <c r="F79" s="36"/>
      <c r="G79" s="37"/>
      <c r="H79" s="15"/>
      <c r="I79" s="15"/>
      <c r="J79" s="15"/>
      <c r="K79" s="15"/>
      <c r="L79" s="15"/>
      <c r="M79" s="10"/>
    </row>
    <row r="80" spans="1:13" ht="177" customHeight="1">
      <c r="A80" s="9"/>
      <c r="B80" s="10"/>
      <c r="C80" s="28"/>
      <c r="D80" s="233" t="s">
        <v>69</v>
      </c>
      <c r="E80" s="233"/>
      <c r="F80" s="233"/>
      <c r="G80" s="233"/>
      <c r="H80" s="233"/>
      <c r="I80" s="233"/>
      <c r="J80" s="233"/>
      <c r="K80" s="233"/>
      <c r="L80" s="233"/>
      <c r="M80" s="10"/>
    </row>
    <row r="81" spans="2:13" ht="27.75" customHeight="1">
      <c r="B81" s="38"/>
      <c r="C81" s="39">
        <v>12</v>
      </c>
      <c r="D81" s="22" t="s">
        <v>70</v>
      </c>
      <c r="E81" s="38"/>
      <c r="F81" s="38"/>
      <c r="G81" s="38"/>
      <c r="H81" s="38"/>
      <c r="I81" s="38"/>
      <c r="J81" s="38"/>
      <c r="K81" s="38"/>
      <c r="L81" s="38"/>
      <c r="M81" s="38"/>
    </row>
    <row r="82" spans="2:13" ht="273" customHeight="1">
      <c r="B82" s="38"/>
      <c r="C82" s="38"/>
      <c r="D82" s="237" t="s">
        <v>424</v>
      </c>
      <c r="E82" s="237"/>
      <c r="F82" s="237"/>
      <c r="G82" s="237"/>
      <c r="H82" s="237"/>
      <c r="I82" s="237"/>
      <c r="J82" s="237"/>
      <c r="K82" s="237"/>
      <c r="L82" s="237"/>
      <c r="M82" s="38"/>
    </row>
    <row r="83" spans="2:13" ht="39" customHeight="1">
      <c r="B83" s="38"/>
      <c r="C83" s="39" t="s">
        <v>71</v>
      </c>
      <c r="D83" s="22" t="s">
        <v>72</v>
      </c>
      <c r="E83" s="38"/>
      <c r="F83" s="38"/>
      <c r="G83" s="38"/>
      <c r="H83" s="38"/>
      <c r="I83" s="38"/>
      <c r="J83" s="38"/>
      <c r="K83" s="38"/>
      <c r="L83" s="38"/>
      <c r="M83" s="38"/>
    </row>
    <row r="84" spans="2:13" ht="15.75">
      <c r="B84" s="38"/>
      <c r="C84" s="38"/>
      <c r="D84" s="150" t="s">
        <v>73</v>
      </c>
      <c r="E84" s="150" t="s">
        <v>74</v>
      </c>
      <c r="F84" s="231" t="s">
        <v>75</v>
      </c>
      <c r="G84" s="232"/>
      <c r="H84" s="232"/>
      <c r="I84" s="232"/>
      <c r="J84" s="232"/>
      <c r="K84" s="232"/>
      <c r="L84" s="232"/>
      <c r="M84" s="38"/>
    </row>
    <row r="85" spans="2:13" ht="37.5" customHeight="1">
      <c r="B85" s="38"/>
      <c r="C85" s="38"/>
      <c r="D85" s="151" t="s">
        <v>76</v>
      </c>
      <c r="E85" s="152">
        <v>45860</v>
      </c>
      <c r="F85" s="228" t="s">
        <v>77</v>
      </c>
      <c r="G85" s="229"/>
      <c r="H85" s="229"/>
      <c r="I85" s="229"/>
      <c r="J85" s="229"/>
      <c r="K85" s="229"/>
      <c r="L85" s="230"/>
      <c r="M85" s="38"/>
    </row>
    <row r="86" spans="2:13" ht="60.75" customHeight="1">
      <c r="B86" s="38"/>
      <c r="C86" s="38"/>
      <c r="D86" s="153" t="s">
        <v>78</v>
      </c>
      <c r="E86" s="152">
        <v>45862</v>
      </c>
      <c r="F86" s="222" t="s">
        <v>79</v>
      </c>
      <c r="G86" s="223"/>
      <c r="H86" s="223"/>
      <c r="I86" s="223"/>
      <c r="J86" s="223"/>
      <c r="K86" s="223"/>
      <c r="L86" s="224"/>
      <c r="M86" s="38"/>
    </row>
    <row r="87" spans="2:13" ht="33" customHeight="1">
      <c r="B87" s="38"/>
      <c r="C87" s="38"/>
      <c r="D87" s="151" t="s">
        <v>80</v>
      </c>
      <c r="E87" s="152">
        <v>45866</v>
      </c>
      <c r="F87" s="228" t="s">
        <v>77</v>
      </c>
      <c r="G87" s="229"/>
      <c r="H87" s="229"/>
      <c r="I87" s="229"/>
      <c r="J87" s="229"/>
      <c r="K87" s="229"/>
      <c r="L87" s="230"/>
      <c r="M87" s="38"/>
    </row>
    <row r="88" spans="2:13" ht="46.5" customHeight="1">
      <c r="B88" s="38"/>
      <c r="C88" s="38"/>
      <c r="D88" s="151" t="s">
        <v>81</v>
      </c>
      <c r="E88" s="152" t="s">
        <v>597</v>
      </c>
      <c r="F88" s="222" t="s">
        <v>82</v>
      </c>
      <c r="G88" s="223"/>
      <c r="H88" s="223"/>
      <c r="I88" s="223"/>
      <c r="J88" s="223"/>
      <c r="K88" s="223"/>
      <c r="L88" s="224"/>
      <c r="M88" s="38"/>
    </row>
    <row r="89" spans="2:13" ht="49.5" customHeight="1">
      <c r="B89" s="38"/>
      <c r="C89" s="38"/>
      <c r="D89" s="154" t="s">
        <v>83</v>
      </c>
      <c r="E89" s="152">
        <v>45873</v>
      </c>
      <c r="F89" s="225" t="s">
        <v>84</v>
      </c>
      <c r="G89" s="226"/>
      <c r="H89" s="226"/>
      <c r="I89" s="226"/>
      <c r="J89" s="226"/>
      <c r="K89" s="226"/>
      <c r="L89" s="227"/>
      <c r="M89" s="38"/>
    </row>
    <row r="90" spans="2:13" ht="36" customHeight="1">
      <c r="B90" s="38"/>
      <c r="C90" s="38"/>
      <c r="D90" s="155" t="s">
        <v>85</v>
      </c>
      <c r="E90" s="152">
        <v>45874</v>
      </c>
      <c r="F90" s="222" t="s">
        <v>86</v>
      </c>
      <c r="G90" s="223"/>
      <c r="H90" s="223"/>
      <c r="I90" s="223"/>
      <c r="J90" s="223"/>
      <c r="K90" s="223"/>
      <c r="L90" s="224"/>
      <c r="M90" s="38"/>
    </row>
    <row r="91" spans="2:13" ht="46.5" customHeight="1">
      <c r="B91" s="38"/>
      <c r="C91" s="38"/>
      <c r="D91" s="155" t="s">
        <v>87</v>
      </c>
      <c r="E91" s="152">
        <v>45875</v>
      </c>
      <c r="F91" s="222" t="s">
        <v>79</v>
      </c>
      <c r="G91" s="223"/>
      <c r="H91" s="223"/>
      <c r="I91" s="223"/>
      <c r="J91" s="223"/>
      <c r="K91" s="223"/>
      <c r="L91" s="224"/>
      <c r="M91" s="38"/>
    </row>
    <row r="92" spans="2:13" ht="30" customHeight="1">
      <c r="B92" s="38"/>
      <c r="C92" s="38"/>
      <c r="D92" s="154" t="s">
        <v>88</v>
      </c>
      <c r="E92" s="152">
        <v>45880</v>
      </c>
      <c r="F92" s="225" t="s">
        <v>89</v>
      </c>
      <c r="G92" s="226"/>
      <c r="H92" s="226"/>
      <c r="I92" s="226"/>
      <c r="J92" s="226"/>
      <c r="K92" s="226"/>
      <c r="L92" s="227"/>
      <c r="M92" s="38"/>
    </row>
    <row r="93" spans="2:13" ht="30.75" customHeight="1">
      <c r="B93" s="38"/>
      <c r="C93" s="38"/>
      <c r="D93" s="156" t="s">
        <v>90</v>
      </c>
      <c r="E93" s="152">
        <v>45881</v>
      </c>
      <c r="F93" s="225" t="s">
        <v>84</v>
      </c>
      <c r="G93" s="226"/>
      <c r="H93" s="226"/>
      <c r="I93" s="226"/>
      <c r="J93" s="226"/>
      <c r="K93" s="226"/>
      <c r="L93" s="227"/>
      <c r="M93" s="38"/>
    </row>
    <row r="94" spans="2:13" ht="28.5" customHeight="1">
      <c r="B94" s="38"/>
      <c r="C94" s="38"/>
      <c r="D94" s="157" t="s">
        <v>91</v>
      </c>
      <c r="E94" s="158">
        <v>45882</v>
      </c>
      <c r="F94" s="218" t="s">
        <v>92</v>
      </c>
      <c r="G94" s="219"/>
      <c r="H94" s="219"/>
      <c r="I94" s="219"/>
      <c r="J94" s="219"/>
      <c r="K94" s="219"/>
      <c r="L94" s="220"/>
      <c r="M94" s="38"/>
    </row>
    <row r="95" spans="2:13" ht="19.5" customHeight="1">
      <c r="B95" s="38"/>
      <c r="C95" s="38"/>
      <c r="D95" s="38"/>
      <c r="E95" s="38"/>
      <c r="F95" s="38"/>
      <c r="G95" s="38"/>
      <c r="H95" s="38"/>
      <c r="I95" s="38"/>
      <c r="J95" s="38"/>
      <c r="K95" s="38"/>
      <c r="L95" s="38"/>
      <c r="M95" s="38"/>
    </row>
    <row r="96" spans="2:13" ht="14.45" customHeight="1">
      <c r="B96" s="38"/>
      <c r="C96" s="39"/>
      <c r="D96" s="39" t="s">
        <v>93</v>
      </c>
      <c r="E96" s="38"/>
      <c r="F96" s="38"/>
      <c r="G96" s="38"/>
      <c r="H96" s="38"/>
      <c r="I96" s="38"/>
      <c r="J96" s="38"/>
      <c r="K96" s="38"/>
      <c r="L96" s="38"/>
      <c r="M96" s="38"/>
    </row>
    <row r="97" spans="2:13" ht="14.45" customHeight="1">
      <c r="B97" s="38"/>
      <c r="C97" s="38"/>
      <c r="D97" s="38"/>
      <c r="E97" s="38"/>
      <c r="F97" s="38"/>
      <c r="G97" s="38"/>
      <c r="H97" s="38"/>
      <c r="I97" s="38"/>
      <c r="J97" s="38"/>
      <c r="K97" s="38"/>
      <c r="L97" s="38"/>
      <c r="M97" s="38"/>
    </row>
    <row r="98" spans="2:13" ht="14.45" customHeight="1">
      <c r="B98" s="38"/>
      <c r="C98" s="38"/>
      <c r="D98" s="38"/>
      <c r="E98" s="38"/>
      <c r="F98" s="38"/>
      <c r="G98" s="38"/>
      <c r="H98" s="38"/>
      <c r="I98" s="38"/>
      <c r="J98" s="38"/>
      <c r="K98" s="38"/>
      <c r="L98" s="38"/>
      <c r="M98" s="38"/>
    </row>
    <row r="99" spans="2:13" ht="14.45" customHeight="1">
      <c r="B99" s="38"/>
      <c r="C99" s="38"/>
      <c r="D99" s="38"/>
      <c r="E99" s="38"/>
      <c r="F99" s="38"/>
      <c r="G99" s="38"/>
      <c r="H99" s="38"/>
      <c r="I99" s="38"/>
      <c r="J99" s="38"/>
      <c r="K99" s="38"/>
      <c r="L99" s="38"/>
      <c r="M99" s="38"/>
    </row>
    <row r="100" spans="2:13" ht="14.45" customHeight="1">
      <c r="B100" s="38"/>
      <c r="C100" s="38"/>
      <c r="D100" s="38"/>
      <c r="E100" s="38"/>
      <c r="F100" s="38"/>
      <c r="G100" s="38"/>
      <c r="H100" s="38"/>
      <c r="I100" s="38"/>
      <c r="J100" s="38"/>
      <c r="K100" s="38"/>
      <c r="L100" s="38"/>
      <c r="M100" s="38"/>
    </row>
    <row r="101" spans="2:13" ht="14.45" customHeight="1">
      <c r="B101" s="38"/>
      <c r="C101" s="38"/>
      <c r="D101" s="38"/>
      <c r="E101" s="38"/>
      <c r="F101" s="38"/>
      <c r="G101" s="38"/>
      <c r="H101" s="38"/>
      <c r="I101" s="38"/>
      <c r="J101" s="38"/>
      <c r="K101" s="38"/>
      <c r="L101" s="38"/>
      <c r="M101" s="38"/>
    </row>
    <row r="102" spans="2:13" ht="14.45" customHeight="1">
      <c r="B102" s="38"/>
      <c r="C102" s="38"/>
      <c r="D102" s="38"/>
      <c r="E102" s="38"/>
      <c r="F102" s="38"/>
      <c r="G102" s="38"/>
      <c r="H102" s="38"/>
      <c r="I102" s="38"/>
      <c r="J102" s="38"/>
      <c r="K102" s="38"/>
      <c r="L102" s="38"/>
      <c r="M102" s="38"/>
    </row>
    <row r="103" spans="2:13" ht="14.45" customHeight="1">
      <c r="B103" s="38"/>
      <c r="C103" s="38"/>
      <c r="D103" s="38"/>
      <c r="E103" s="38"/>
      <c r="F103" s="38"/>
      <c r="G103" s="38"/>
      <c r="H103" s="38"/>
      <c r="I103" s="38"/>
      <c r="J103" s="38"/>
      <c r="K103" s="38"/>
      <c r="L103" s="38"/>
      <c r="M103" s="38"/>
    </row>
    <row r="104" spans="2:13" ht="14.45" customHeight="1">
      <c r="B104" s="38"/>
      <c r="C104" s="38"/>
      <c r="D104" s="38"/>
      <c r="E104" s="38"/>
      <c r="F104" s="38"/>
      <c r="G104" s="38"/>
      <c r="H104" s="38"/>
      <c r="I104" s="38"/>
      <c r="J104" s="38"/>
      <c r="K104" s="38"/>
      <c r="L104" s="38"/>
      <c r="M104" s="38"/>
    </row>
    <row r="105" spans="2:13" ht="14.45" customHeight="1">
      <c r="B105" s="38"/>
      <c r="C105" s="38"/>
      <c r="D105" s="38"/>
      <c r="E105" s="38"/>
      <c r="F105" s="38"/>
      <c r="G105" s="38"/>
      <c r="H105" s="38"/>
      <c r="I105" s="38"/>
      <c r="J105" s="38"/>
      <c r="K105" s="38"/>
      <c r="L105" s="38"/>
      <c r="M105" s="38"/>
    </row>
    <row r="106" spans="2:13" ht="14.45" customHeight="1">
      <c r="B106" s="38"/>
      <c r="C106" s="38"/>
      <c r="D106" s="38"/>
      <c r="E106" s="38"/>
      <c r="F106" s="38"/>
      <c r="G106" s="38"/>
      <c r="H106" s="38"/>
      <c r="I106" s="38"/>
      <c r="J106" s="38"/>
      <c r="K106" s="38"/>
      <c r="L106" s="38"/>
      <c r="M106" s="38"/>
    </row>
    <row r="107" spans="2:13" ht="14.45" customHeight="1">
      <c r="B107" s="38"/>
      <c r="C107" s="38"/>
      <c r="D107" s="38"/>
      <c r="E107" s="38"/>
      <c r="F107" s="38"/>
      <c r="G107" s="38"/>
      <c r="H107" s="38"/>
      <c r="I107" s="38"/>
      <c r="J107" s="38"/>
      <c r="K107" s="38"/>
      <c r="L107" s="38"/>
      <c r="M107" s="38"/>
    </row>
    <row r="108" spans="2:13" ht="14.45" customHeight="1">
      <c r="B108" s="38"/>
      <c r="C108" s="38"/>
      <c r="D108" s="38"/>
      <c r="E108" s="38"/>
      <c r="F108" s="38"/>
      <c r="G108" s="38"/>
      <c r="H108" s="38"/>
      <c r="I108" s="38"/>
      <c r="J108" s="38"/>
      <c r="K108" s="38"/>
      <c r="L108" s="38"/>
      <c r="M108" s="38"/>
    </row>
    <row r="109" spans="2:13" ht="14.45" customHeight="1">
      <c r="B109" s="38"/>
      <c r="C109" s="38"/>
      <c r="D109" s="38"/>
      <c r="E109" s="38"/>
      <c r="F109" s="38"/>
      <c r="G109" s="38"/>
      <c r="H109" s="38"/>
      <c r="I109" s="38"/>
      <c r="J109" s="38"/>
      <c r="K109" s="38"/>
      <c r="L109" s="38"/>
      <c r="M109" s="38"/>
    </row>
    <row r="110" spans="2:13" ht="14.45" customHeight="1">
      <c r="B110" s="38"/>
      <c r="C110" s="38"/>
      <c r="D110" s="38"/>
      <c r="E110" s="38"/>
      <c r="F110" s="38"/>
      <c r="G110" s="38"/>
      <c r="H110" s="38"/>
      <c r="I110" s="38"/>
      <c r="J110" s="38"/>
      <c r="K110" s="38"/>
      <c r="L110" s="38"/>
      <c r="M110" s="38"/>
    </row>
    <row r="111" spans="2:13" ht="14.45" customHeight="1">
      <c r="B111" s="38"/>
      <c r="C111" s="38"/>
      <c r="D111" s="38"/>
      <c r="E111" s="38"/>
      <c r="F111" s="38"/>
      <c r="G111" s="38"/>
      <c r="H111" s="38"/>
      <c r="I111" s="38"/>
      <c r="J111" s="38"/>
      <c r="K111" s="38"/>
      <c r="L111" s="38"/>
      <c r="M111" s="38"/>
    </row>
    <row r="112" spans="2:13" ht="14.45" customHeight="1">
      <c r="B112" s="38"/>
      <c r="C112" s="38"/>
      <c r="D112" s="38"/>
      <c r="E112" s="38"/>
      <c r="F112" s="38"/>
      <c r="G112" s="38"/>
      <c r="H112" s="38"/>
      <c r="I112" s="38"/>
      <c r="J112" s="38"/>
      <c r="K112" s="38"/>
      <c r="L112" s="38"/>
      <c r="M112" s="38"/>
    </row>
    <row r="113" spans="2:13" ht="14.45" customHeight="1">
      <c r="B113" s="38"/>
      <c r="C113" s="38"/>
      <c r="D113" s="38"/>
      <c r="E113" s="38"/>
      <c r="F113" s="38"/>
      <c r="G113" s="38"/>
      <c r="H113" s="38"/>
      <c r="I113" s="38"/>
      <c r="J113" s="38"/>
      <c r="K113" s="38"/>
      <c r="L113" s="38"/>
      <c r="M113" s="38"/>
    </row>
    <row r="114" spans="2:13" ht="14.45" customHeight="1">
      <c r="B114" s="38"/>
      <c r="C114" s="38"/>
      <c r="D114" s="38"/>
      <c r="E114" s="38"/>
      <c r="F114" s="38"/>
      <c r="G114" s="38"/>
      <c r="H114" s="38"/>
      <c r="I114" s="38"/>
      <c r="J114" s="38"/>
      <c r="K114" s="38"/>
      <c r="L114" s="38"/>
      <c r="M114" s="38"/>
    </row>
    <row r="115" spans="2:13" ht="14.45" customHeight="1">
      <c r="B115" s="38"/>
      <c r="C115" s="38"/>
      <c r="D115" s="38"/>
      <c r="E115" s="38"/>
      <c r="F115" s="38"/>
      <c r="G115" s="38"/>
      <c r="H115" s="38"/>
      <c r="I115" s="38"/>
      <c r="J115" s="38"/>
      <c r="K115" s="38"/>
      <c r="L115" s="38"/>
      <c r="M115" s="38"/>
    </row>
    <row r="116" spans="2:13" ht="14.45" customHeight="1">
      <c r="B116" s="38"/>
      <c r="C116" s="38"/>
      <c r="D116" s="38"/>
      <c r="E116" s="38"/>
      <c r="F116" s="38"/>
      <c r="G116" s="38"/>
      <c r="H116" s="38"/>
      <c r="I116" s="38"/>
      <c r="J116" s="38"/>
      <c r="K116" s="38"/>
      <c r="L116" s="38"/>
      <c r="M116" s="38"/>
    </row>
    <row r="117" spans="2:13" ht="14.45" customHeight="1">
      <c r="B117" s="38"/>
      <c r="C117" s="38"/>
      <c r="D117" s="38"/>
      <c r="E117" s="38"/>
      <c r="F117" s="38"/>
      <c r="G117" s="38"/>
      <c r="H117" s="38"/>
      <c r="I117" s="38"/>
      <c r="J117" s="38"/>
      <c r="K117" s="38"/>
      <c r="L117" s="38"/>
      <c r="M117" s="38"/>
    </row>
    <row r="118" spans="2:13" ht="14.45" customHeight="1">
      <c r="B118" s="38"/>
      <c r="C118" s="38"/>
      <c r="D118" s="38"/>
      <c r="E118" s="38"/>
      <c r="F118" s="38"/>
      <c r="G118" s="38"/>
      <c r="H118" s="38"/>
      <c r="I118" s="38"/>
      <c r="J118" s="38"/>
      <c r="K118" s="38"/>
      <c r="L118" s="38"/>
      <c r="M118" s="38"/>
    </row>
    <row r="119" spans="2:13" ht="14.45" customHeight="1">
      <c r="B119" s="38"/>
      <c r="C119" s="38"/>
      <c r="D119" s="38"/>
      <c r="E119" s="38"/>
      <c r="F119" s="38"/>
      <c r="G119" s="38"/>
      <c r="H119" s="38"/>
      <c r="I119" s="38"/>
      <c r="J119" s="38"/>
      <c r="K119" s="38"/>
      <c r="L119" s="38"/>
      <c r="M119" s="38"/>
    </row>
    <row r="120" spans="2:13" ht="14.45" customHeight="1">
      <c r="B120" s="38"/>
      <c r="C120" s="38"/>
      <c r="D120" s="38"/>
      <c r="E120" s="38"/>
      <c r="F120" s="38"/>
      <c r="G120" s="38"/>
      <c r="H120" s="38"/>
      <c r="I120" s="38"/>
      <c r="J120" s="38"/>
      <c r="K120" s="38"/>
      <c r="L120" s="38"/>
      <c r="M120" s="38"/>
    </row>
    <row r="121" spans="2:13" ht="14.45" customHeight="1">
      <c r="B121" s="38"/>
      <c r="C121" s="38"/>
      <c r="D121" s="38"/>
      <c r="E121" s="38"/>
      <c r="F121" s="38"/>
      <c r="G121" s="38"/>
      <c r="H121" s="38"/>
      <c r="I121" s="38"/>
      <c r="J121" s="38"/>
      <c r="K121" s="38"/>
      <c r="L121" s="38"/>
      <c r="M121" s="38"/>
    </row>
    <row r="122" spans="2:13" ht="14.45" customHeight="1">
      <c r="B122" s="38"/>
      <c r="C122" s="38"/>
      <c r="D122" s="38"/>
      <c r="E122" s="38"/>
      <c r="F122" s="38"/>
      <c r="G122" s="38"/>
      <c r="H122" s="38"/>
      <c r="I122" s="38"/>
      <c r="J122" s="38"/>
      <c r="K122" s="38"/>
      <c r="L122" s="38"/>
      <c r="M122" s="38"/>
    </row>
    <row r="123" spans="2:13" ht="14.45" customHeight="1">
      <c r="B123" s="38"/>
      <c r="C123" s="38"/>
      <c r="D123" s="38"/>
      <c r="E123" s="38"/>
      <c r="F123" s="38"/>
      <c r="G123" s="38"/>
      <c r="H123" s="38"/>
      <c r="I123" s="38"/>
      <c r="J123" s="38"/>
      <c r="K123" s="38"/>
      <c r="L123" s="38"/>
      <c r="M123" s="38"/>
    </row>
    <row r="124" spans="2:13" ht="14.45" customHeight="1">
      <c r="B124" s="38"/>
      <c r="C124" s="38"/>
      <c r="D124" s="38"/>
      <c r="E124" s="38"/>
      <c r="F124" s="38"/>
      <c r="G124" s="38"/>
      <c r="H124" s="38"/>
      <c r="I124" s="38"/>
      <c r="J124" s="38"/>
      <c r="K124" s="38"/>
      <c r="L124" s="38"/>
      <c r="M124" s="38"/>
    </row>
    <row r="125" spans="2:13" ht="14.45" customHeight="1">
      <c r="B125" s="38"/>
      <c r="C125" s="38"/>
      <c r="D125" s="38"/>
      <c r="E125" s="38"/>
      <c r="F125" s="38"/>
      <c r="G125" s="38"/>
      <c r="H125" s="38"/>
      <c r="I125" s="38"/>
      <c r="J125" s="38"/>
      <c r="K125" s="38"/>
      <c r="L125" s="38"/>
      <c r="M125" s="38"/>
    </row>
    <row r="126" spans="2:13" ht="14.45" customHeight="1">
      <c r="B126" s="38"/>
      <c r="C126" s="38"/>
      <c r="D126" s="38"/>
      <c r="E126" s="38"/>
      <c r="F126" s="38"/>
      <c r="G126" s="38"/>
      <c r="H126" s="38"/>
      <c r="I126" s="38"/>
      <c r="J126" s="38"/>
      <c r="K126" s="38"/>
      <c r="L126" s="38"/>
      <c r="M126" s="38"/>
    </row>
    <row r="127" spans="2:13" ht="14.45" customHeight="1">
      <c r="B127" s="38"/>
      <c r="C127" s="38"/>
      <c r="D127" s="38"/>
      <c r="E127" s="38"/>
      <c r="F127" s="38"/>
      <c r="G127" s="38"/>
      <c r="H127" s="38"/>
      <c r="I127" s="38"/>
      <c r="J127" s="38"/>
      <c r="K127" s="38"/>
      <c r="L127" s="38"/>
      <c r="M127" s="38"/>
    </row>
    <row r="128" spans="2:13" ht="14.45" customHeight="1">
      <c r="B128" s="38"/>
      <c r="C128" s="38"/>
      <c r="D128" s="38"/>
      <c r="E128" s="38"/>
      <c r="F128" s="38"/>
      <c r="G128" s="38"/>
      <c r="H128" s="38"/>
      <c r="I128" s="38"/>
      <c r="J128" s="38"/>
      <c r="K128" s="38"/>
      <c r="L128" s="38"/>
      <c r="M128" s="38"/>
    </row>
    <row r="129" spans="2:13" ht="14.45" customHeight="1">
      <c r="B129" s="38"/>
      <c r="C129" s="38"/>
      <c r="D129" s="38"/>
      <c r="E129" s="38"/>
      <c r="F129" s="38"/>
      <c r="G129" s="38"/>
      <c r="H129" s="38"/>
      <c r="I129" s="38"/>
      <c r="J129" s="38"/>
      <c r="K129" s="38"/>
      <c r="L129" s="38"/>
      <c r="M129" s="38"/>
    </row>
    <row r="130" spans="2:13" ht="14.45" customHeight="1">
      <c r="B130" s="38"/>
      <c r="C130" s="38"/>
      <c r="D130" s="38"/>
      <c r="E130" s="38"/>
      <c r="F130" s="38"/>
      <c r="G130" s="38"/>
      <c r="H130" s="38"/>
      <c r="I130" s="38"/>
      <c r="J130" s="38"/>
      <c r="K130" s="38"/>
      <c r="L130" s="38"/>
      <c r="M130" s="38"/>
    </row>
    <row r="131" spans="2:13" ht="14.45" customHeight="1">
      <c r="B131" s="38"/>
      <c r="C131" s="38"/>
      <c r="D131" s="38"/>
      <c r="E131" s="38"/>
      <c r="F131" s="38"/>
      <c r="G131" s="38"/>
      <c r="H131" s="38"/>
      <c r="I131" s="38"/>
      <c r="J131" s="38"/>
      <c r="K131" s="38"/>
      <c r="L131" s="38"/>
      <c r="M131" s="38"/>
    </row>
    <row r="132" spans="2:13" ht="14.45" customHeight="1">
      <c r="B132" s="38"/>
      <c r="C132" s="38"/>
      <c r="D132" s="38"/>
      <c r="E132" s="38"/>
      <c r="F132" s="38"/>
      <c r="G132" s="38"/>
      <c r="H132" s="38"/>
      <c r="I132" s="38"/>
      <c r="J132" s="38"/>
      <c r="K132" s="38"/>
      <c r="L132" s="38"/>
      <c r="M132" s="38"/>
    </row>
    <row r="133" spans="2:13" ht="14.45" customHeight="1">
      <c r="B133" s="38"/>
      <c r="C133" s="38"/>
      <c r="D133" s="38"/>
      <c r="E133" s="38"/>
      <c r="F133" s="38"/>
      <c r="G133" s="38"/>
      <c r="H133" s="38"/>
      <c r="I133" s="38"/>
      <c r="J133" s="38"/>
      <c r="K133" s="38"/>
      <c r="L133" s="38"/>
      <c r="M133" s="38"/>
    </row>
    <row r="134" spans="2:13" ht="14.45" customHeight="1">
      <c r="B134" s="38"/>
      <c r="C134" s="38"/>
      <c r="D134" s="38"/>
      <c r="E134" s="38"/>
      <c r="F134" s="38"/>
      <c r="G134" s="38"/>
      <c r="H134" s="38"/>
      <c r="I134" s="38"/>
      <c r="J134" s="38"/>
      <c r="K134" s="38"/>
      <c r="L134" s="38"/>
      <c r="M134" s="38"/>
    </row>
    <row r="135" spans="2:13" ht="14.45" customHeight="1">
      <c r="B135" s="38"/>
      <c r="C135" s="38"/>
      <c r="D135" s="38"/>
      <c r="E135" s="38"/>
      <c r="F135" s="38"/>
      <c r="G135" s="38"/>
      <c r="H135" s="38"/>
      <c r="I135" s="38"/>
      <c r="J135" s="38"/>
      <c r="K135" s="38"/>
      <c r="L135" s="38"/>
      <c r="M135" s="38"/>
    </row>
    <row r="136" spans="2:13" ht="14.45" customHeight="1">
      <c r="B136" s="38"/>
      <c r="C136" s="38"/>
      <c r="D136" s="38"/>
      <c r="E136" s="38"/>
      <c r="F136" s="38"/>
      <c r="G136" s="38"/>
      <c r="H136" s="38"/>
      <c r="I136" s="38"/>
      <c r="J136" s="38"/>
      <c r="K136" s="38"/>
      <c r="L136" s="38"/>
      <c r="M136" s="38"/>
    </row>
    <row r="137" spans="2:13" ht="14.45" customHeight="1">
      <c r="B137" s="38"/>
      <c r="C137" s="38"/>
      <c r="D137" s="38"/>
      <c r="E137" s="38"/>
      <c r="F137" s="38"/>
      <c r="G137" s="38"/>
      <c r="H137" s="38"/>
      <c r="I137" s="38"/>
      <c r="J137" s="38"/>
      <c r="K137" s="38"/>
      <c r="L137" s="38"/>
      <c r="M137" s="38"/>
    </row>
    <row r="138" spans="2:13" ht="14.45" customHeight="1">
      <c r="B138" s="38"/>
      <c r="C138" s="38"/>
      <c r="D138" s="38"/>
      <c r="E138" s="38"/>
      <c r="F138" s="38"/>
      <c r="G138" s="38"/>
      <c r="H138" s="38"/>
      <c r="I138" s="38"/>
      <c r="J138" s="38"/>
      <c r="K138" s="38"/>
      <c r="L138" s="38"/>
      <c r="M138" s="38"/>
    </row>
    <row r="139" spans="2:13" ht="14.45" customHeight="1">
      <c r="B139" s="38"/>
      <c r="C139" s="38"/>
      <c r="D139" s="38"/>
      <c r="E139" s="38"/>
      <c r="F139" s="38"/>
      <c r="G139" s="38"/>
      <c r="H139" s="38"/>
      <c r="I139" s="38"/>
      <c r="J139" s="38"/>
      <c r="K139" s="38"/>
      <c r="L139" s="38"/>
      <c r="M139" s="38"/>
    </row>
    <row r="140" spans="2:13" ht="14.45" customHeight="1"/>
    <row r="141" spans="2:13" ht="14.45" customHeight="1"/>
    <row r="142" spans="2:13" ht="14.45" customHeight="1"/>
    <row r="143" spans="2:13" ht="14.45" customHeight="1"/>
    <row r="144" spans="2:13"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sheetData>
  <mergeCells count="49">
    <mergeCell ref="D40:L40"/>
    <mergeCell ref="D15:L15"/>
    <mergeCell ref="D16:L16"/>
    <mergeCell ref="D18:L18"/>
    <mergeCell ref="D29:L29"/>
    <mergeCell ref="D65:K65"/>
    <mergeCell ref="D51:K51"/>
    <mergeCell ref="D56:K56"/>
    <mergeCell ref="C8:L8"/>
    <mergeCell ref="D10:L10"/>
    <mergeCell ref="D11:L11"/>
    <mergeCell ref="D12:L12"/>
    <mergeCell ref="D13:L13"/>
    <mergeCell ref="D14:L14"/>
    <mergeCell ref="D44:L44"/>
    <mergeCell ref="D43:L43"/>
    <mergeCell ref="D41:L41"/>
    <mergeCell ref="D35:L35"/>
    <mergeCell ref="D17:L17"/>
    <mergeCell ref="G37:H37"/>
    <mergeCell ref="G38:H38"/>
    <mergeCell ref="D45:F45"/>
    <mergeCell ref="D46:F46"/>
    <mergeCell ref="D26:L26"/>
    <mergeCell ref="D82:L82"/>
    <mergeCell ref="F93:L93"/>
    <mergeCell ref="E74:F74"/>
    <mergeCell ref="D70:L70"/>
    <mergeCell ref="D71:L71"/>
    <mergeCell ref="E73:F73"/>
    <mergeCell ref="D57:K57"/>
    <mergeCell ref="D58:K58"/>
    <mergeCell ref="D59:K59"/>
    <mergeCell ref="D52:K52"/>
    <mergeCell ref="D69:K69"/>
    <mergeCell ref="D60:K60"/>
    <mergeCell ref="D61:K61"/>
    <mergeCell ref="F94:L94"/>
    <mergeCell ref="E75:F75"/>
    <mergeCell ref="F88:L88"/>
    <mergeCell ref="F89:L89"/>
    <mergeCell ref="F90:L90"/>
    <mergeCell ref="F91:L91"/>
    <mergeCell ref="F92:L92"/>
    <mergeCell ref="F87:L87"/>
    <mergeCell ref="F84:L84"/>
    <mergeCell ref="F85:L85"/>
    <mergeCell ref="F86:L86"/>
    <mergeCell ref="D80:L80"/>
  </mergeCells>
  <pageMargins left="0.25" right="0.25"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D445-A7B5-4650-AC37-CE3EE66DBB1C}">
  <dimension ref="A1:S61"/>
  <sheetViews>
    <sheetView workbookViewId="0">
      <selection activeCell="D37" sqref="D37"/>
    </sheetView>
  </sheetViews>
  <sheetFormatPr baseColWidth="10" defaultColWidth="11.42578125" defaultRowHeight="15"/>
  <cols>
    <col min="1" max="1" width="26" style="89" customWidth="1"/>
    <col min="2" max="2" width="11.42578125" style="89"/>
    <col min="3" max="3" width="12.85546875" style="89" customWidth="1"/>
    <col min="4" max="4" width="16" style="89" customWidth="1"/>
    <col min="5" max="16384" width="11.42578125" style="89"/>
  </cols>
  <sheetData>
    <row r="1" spans="1:19" ht="21">
      <c r="A1" s="87"/>
      <c r="B1" s="87"/>
      <c r="C1" s="87"/>
      <c r="D1" s="87"/>
      <c r="E1" s="87"/>
      <c r="F1" s="87"/>
      <c r="G1" s="87"/>
      <c r="H1" s="88" t="s">
        <v>94</v>
      </c>
      <c r="I1" s="87"/>
      <c r="J1" s="87"/>
      <c r="K1" s="87"/>
      <c r="L1" s="87"/>
      <c r="M1" s="87"/>
      <c r="N1" s="87"/>
      <c r="O1" s="87"/>
      <c r="P1" s="87"/>
      <c r="Q1" s="87"/>
      <c r="R1" s="87"/>
      <c r="S1" s="87"/>
    </row>
    <row r="2" spans="1:19">
      <c r="A2" s="90"/>
      <c r="B2" s="87"/>
      <c r="C2" s="87"/>
      <c r="D2" s="87"/>
      <c r="E2" s="87"/>
      <c r="F2" s="87"/>
      <c r="G2" s="87"/>
      <c r="H2" s="87"/>
      <c r="I2" s="87"/>
      <c r="J2" s="87"/>
      <c r="K2" s="87"/>
      <c r="L2" s="87"/>
      <c r="M2" s="87"/>
      <c r="N2" s="87"/>
      <c r="O2" s="87"/>
      <c r="P2" s="87"/>
      <c r="Q2" s="87"/>
      <c r="R2" s="87"/>
      <c r="S2" s="87"/>
    </row>
    <row r="3" spans="1:19">
      <c r="A3" s="90"/>
      <c r="B3" s="87"/>
      <c r="C3" s="87"/>
      <c r="D3" s="87"/>
      <c r="E3" s="87"/>
      <c r="F3" s="87"/>
      <c r="G3" s="87"/>
      <c r="H3" s="87"/>
      <c r="I3" s="87"/>
      <c r="J3" s="87"/>
      <c r="K3" s="87"/>
      <c r="L3" s="87"/>
      <c r="M3" s="87"/>
      <c r="N3" s="87"/>
      <c r="O3" s="87"/>
      <c r="P3" s="87"/>
      <c r="Q3" s="87"/>
      <c r="R3" s="87"/>
      <c r="S3" s="87"/>
    </row>
    <row r="4" spans="1:19">
      <c r="A4" s="91" t="s">
        <v>95</v>
      </c>
      <c r="B4" s="87"/>
      <c r="C4" s="87"/>
      <c r="D4" s="87"/>
      <c r="E4" s="87"/>
      <c r="F4" s="87"/>
      <c r="G4" s="87"/>
      <c r="H4" s="87"/>
      <c r="I4" s="87"/>
      <c r="J4" s="87"/>
      <c r="K4" s="87"/>
      <c r="L4" s="87"/>
      <c r="M4" s="87"/>
      <c r="N4" s="87"/>
      <c r="O4" s="87"/>
      <c r="P4" s="87"/>
      <c r="Q4" s="87"/>
      <c r="R4" s="87"/>
      <c r="S4" s="87"/>
    </row>
    <row r="5" spans="1:19">
      <c r="A5" s="91" t="s">
        <v>96</v>
      </c>
      <c r="B5" s="91"/>
      <c r="C5" s="91"/>
      <c r="D5" s="91"/>
      <c r="E5" s="91"/>
      <c r="F5" s="91"/>
      <c r="G5" s="91"/>
      <c r="H5" s="91"/>
      <c r="I5" s="91"/>
      <c r="J5" s="91"/>
      <c r="K5" s="91"/>
      <c r="L5" s="91"/>
      <c r="M5" s="91"/>
      <c r="N5" s="91"/>
      <c r="O5" s="91"/>
      <c r="P5" s="91"/>
      <c r="Q5" s="91"/>
      <c r="R5" s="91"/>
      <c r="S5" s="87"/>
    </row>
    <row r="6" spans="1:19" ht="30" customHeight="1">
      <c r="A6" s="258" t="s">
        <v>97</v>
      </c>
      <c r="B6" s="258"/>
      <c r="C6" s="258"/>
      <c r="D6" s="258"/>
      <c r="E6" s="258"/>
      <c r="F6" s="258"/>
      <c r="G6" s="258"/>
      <c r="H6" s="258"/>
      <c r="I6" s="258"/>
      <c r="J6" s="258"/>
      <c r="K6" s="258"/>
      <c r="L6" s="258"/>
      <c r="M6" s="258"/>
      <c r="N6" s="258"/>
      <c r="O6" s="258"/>
      <c r="P6" s="258"/>
      <c r="Q6" s="258"/>
      <c r="R6" s="258"/>
      <c r="S6" s="258"/>
    </row>
    <row r="7" spans="1:19">
      <c r="A7" s="91"/>
      <c r="B7" s="91"/>
      <c r="C7" s="91"/>
      <c r="D7" s="91"/>
      <c r="E7" s="91"/>
      <c r="F7" s="91"/>
      <c r="G7" s="91"/>
      <c r="H7" s="91"/>
      <c r="I7" s="91"/>
      <c r="J7" s="91"/>
      <c r="K7" s="91"/>
      <c r="L7" s="91"/>
      <c r="M7" s="91"/>
      <c r="N7" s="91"/>
      <c r="O7" s="91"/>
      <c r="P7" s="91"/>
      <c r="Q7" s="91"/>
      <c r="R7" s="91"/>
      <c r="S7" s="87"/>
    </row>
    <row r="8" spans="1:19" ht="18">
      <c r="A8" s="92" t="s">
        <v>98</v>
      </c>
      <c r="B8" s="87"/>
      <c r="C8" s="87"/>
      <c r="D8" s="87"/>
      <c r="E8" s="87"/>
      <c r="F8" s="87"/>
      <c r="G8" s="87"/>
      <c r="H8" s="87"/>
      <c r="I8" s="87"/>
      <c r="J8" s="87"/>
      <c r="K8" s="87"/>
      <c r="L8" s="87"/>
      <c r="M8" s="87"/>
      <c r="N8" s="87"/>
      <c r="O8" s="87"/>
      <c r="P8" s="87"/>
      <c r="Q8" s="87"/>
      <c r="R8" s="87"/>
      <c r="S8" s="87"/>
    </row>
    <row r="9" spans="1:19" ht="15.75" thickBot="1">
      <c r="A9" s="90"/>
      <c r="B9" s="87"/>
      <c r="C9" s="87"/>
      <c r="D9" s="87"/>
      <c r="E9" s="87"/>
      <c r="F9" s="87"/>
      <c r="G9" s="87"/>
      <c r="H9" s="87"/>
      <c r="I9" s="87"/>
      <c r="J9" s="87"/>
      <c r="K9" s="87"/>
      <c r="L9" s="87"/>
      <c r="M9" s="87"/>
      <c r="N9" s="87"/>
      <c r="O9" s="87"/>
      <c r="P9" s="87"/>
      <c r="Q9" s="87"/>
      <c r="R9" s="87"/>
      <c r="S9" s="87"/>
    </row>
    <row r="10" spans="1:19">
      <c r="A10" s="259" t="s">
        <v>99</v>
      </c>
      <c r="B10" s="93" t="s">
        <v>100</v>
      </c>
      <c r="C10" s="93" t="s">
        <v>100</v>
      </c>
      <c r="D10" s="94" t="s">
        <v>101</v>
      </c>
      <c r="E10" s="87"/>
      <c r="F10" s="87"/>
      <c r="G10" s="87"/>
      <c r="H10" s="87"/>
      <c r="I10" s="87"/>
      <c r="J10" s="87"/>
      <c r="K10" s="87"/>
      <c r="L10" s="87"/>
      <c r="M10" s="87"/>
      <c r="N10" s="87"/>
      <c r="O10" s="87"/>
      <c r="P10" s="87"/>
      <c r="Q10" s="87"/>
      <c r="R10" s="87"/>
      <c r="S10" s="87"/>
    </row>
    <row r="11" spans="1:19" ht="15.75" thickBot="1">
      <c r="A11" s="260"/>
      <c r="B11" s="95" t="s">
        <v>102</v>
      </c>
      <c r="C11" s="95" t="s">
        <v>103</v>
      </c>
      <c r="D11" s="96"/>
      <c r="E11" s="87"/>
      <c r="F11" s="87"/>
      <c r="G11" s="87"/>
      <c r="H11" s="87"/>
      <c r="I11" s="87"/>
      <c r="J11" s="87"/>
      <c r="K11" s="87"/>
      <c r="L11" s="87"/>
      <c r="M11" s="87"/>
      <c r="N11" s="87"/>
      <c r="O11" s="87"/>
      <c r="P11" s="87"/>
      <c r="Q11" s="87"/>
      <c r="R11" s="87"/>
      <c r="S11" s="87"/>
    </row>
    <row r="12" spans="1:19" ht="15.75" thickBot="1">
      <c r="A12" s="97" t="s">
        <v>104</v>
      </c>
      <c r="B12" s="98">
        <v>2</v>
      </c>
      <c r="C12" s="98">
        <v>1</v>
      </c>
      <c r="D12" s="99">
        <v>0</v>
      </c>
      <c r="E12" s="87"/>
      <c r="F12" s="87"/>
      <c r="G12" s="87"/>
      <c r="H12" s="87"/>
      <c r="I12" s="87"/>
      <c r="J12" s="87"/>
      <c r="K12" s="87"/>
      <c r="L12" s="87"/>
      <c r="M12" s="87"/>
      <c r="N12" s="87"/>
      <c r="O12" s="87"/>
      <c r="P12" s="87"/>
      <c r="Q12" s="87"/>
      <c r="R12" s="87"/>
      <c r="S12" s="87"/>
    </row>
    <row r="13" spans="1:19">
      <c r="A13" s="90"/>
      <c r="B13" s="87"/>
      <c r="C13" s="87"/>
      <c r="D13" s="87"/>
      <c r="E13" s="87"/>
      <c r="F13" s="87"/>
      <c r="G13" s="87"/>
      <c r="H13" s="87"/>
      <c r="I13" s="87"/>
      <c r="J13" s="87"/>
      <c r="K13" s="87"/>
      <c r="L13" s="87"/>
      <c r="M13" s="87"/>
      <c r="N13" s="87"/>
      <c r="O13" s="87"/>
      <c r="P13" s="87"/>
      <c r="Q13" s="87"/>
      <c r="R13" s="87"/>
      <c r="S13" s="87"/>
    </row>
    <row r="14" spans="1:19">
      <c r="A14" s="90"/>
      <c r="B14" s="87"/>
      <c r="C14" s="87"/>
      <c r="D14" s="87"/>
      <c r="E14" s="87"/>
      <c r="F14" s="87"/>
      <c r="G14" s="87"/>
      <c r="H14" s="87"/>
      <c r="I14" s="87"/>
      <c r="J14" s="87"/>
      <c r="K14" s="87"/>
      <c r="L14" s="87"/>
      <c r="M14" s="87"/>
      <c r="N14" s="87"/>
      <c r="O14" s="87"/>
      <c r="P14" s="87"/>
      <c r="Q14" s="87"/>
      <c r="R14" s="87"/>
      <c r="S14" s="87"/>
    </row>
    <row r="15" spans="1:19" ht="18">
      <c r="A15" s="92" t="s">
        <v>105</v>
      </c>
      <c r="B15" s="87"/>
      <c r="C15" s="87"/>
      <c r="D15" s="87"/>
      <c r="E15" s="87"/>
      <c r="F15" s="87"/>
      <c r="G15" s="87"/>
      <c r="H15" s="87"/>
      <c r="I15" s="87"/>
      <c r="J15" s="87"/>
      <c r="K15" s="87"/>
      <c r="L15" s="87"/>
      <c r="M15" s="87"/>
      <c r="N15" s="87"/>
      <c r="O15" s="87"/>
      <c r="P15" s="87"/>
      <c r="Q15" s="87"/>
      <c r="R15" s="87"/>
      <c r="S15" s="87"/>
    </row>
    <row r="16" spans="1:19" ht="15.75" thickBot="1">
      <c r="A16" s="100"/>
      <c r="B16" s="87"/>
      <c r="C16" s="87"/>
      <c r="D16" s="87"/>
      <c r="E16" s="87"/>
      <c r="F16" s="87"/>
      <c r="G16" s="87"/>
      <c r="H16" s="87"/>
      <c r="I16" s="87"/>
      <c r="J16" s="87"/>
      <c r="K16" s="87"/>
      <c r="L16" s="87"/>
      <c r="M16" s="87"/>
      <c r="N16" s="87"/>
      <c r="O16" s="87"/>
      <c r="P16" s="87"/>
      <c r="Q16" s="87"/>
      <c r="R16" s="87"/>
      <c r="S16" s="87"/>
    </row>
    <row r="17" spans="1:19">
      <c r="A17" s="259" t="s">
        <v>106</v>
      </c>
      <c r="B17" s="93" t="s">
        <v>107</v>
      </c>
      <c r="C17" s="93" t="s">
        <v>100</v>
      </c>
      <c r="D17" s="94" t="s">
        <v>108</v>
      </c>
      <c r="E17" s="87"/>
      <c r="F17" s="87"/>
      <c r="G17" s="87"/>
      <c r="H17" s="87"/>
      <c r="I17" s="87"/>
      <c r="J17" s="87"/>
      <c r="K17" s="87"/>
      <c r="L17" s="87"/>
      <c r="M17" s="87"/>
      <c r="N17" s="87"/>
      <c r="O17" s="87"/>
      <c r="P17" s="87"/>
      <c r="Q17" s="87"/>
      <c r="R17" s="87"/>
      <c r="S17" s="87"/>
    </row>
    <row r="18" spans="1:19" ht="15.75" thickBot="1">
      <c r="A18" s="260"/>
      <c r="B18" s="95">
        <v>1.3</v>
      </c>
      <c r="C18" s="95" t="s">
        <v>109</v>
      </c>
      <c r="D18" s="96"/>
      <c r="E18" s="87"/>
      <c r="F18" s="87"/>
      <c r="G18" s="87"/>
      <c r="H18" s="87"/>
      <c r="I18" s="87"/>
      <c r="J18" s="87"/>
      <c r="K18" s="87"/>
      <c r="L18" s="87"/>
      <c r="M18" s="87"/>
      <c r="N18" s="87"/>
      <c r="O18" s="87"/>
      <c r="P18" s="87"/>
      <c r="Q18" s="87"/>
      <c r="R18" s="87"/>
      <c r="S18" s="87"/>
    </row>
    <row r="19" spans="1:19" ht="15.75" thickBot="1">
      <c r="A19" s="97" t="s">
        <v>104</v>
      </c>
      <c r="B19" s="98">
        <v>2</v>
      </c>
      <c r="C19" s="98">
        <v>1</v>
      </c>
      <c r="D19" s="99">
        <v>0</v>
      </c>
      <c r="E19" s="87"/>
      <c r="F19" s="87"/>
      <c r="G19" s="87"/>
      <c r="H19" s="87"/>
      <c r="I19" s="87"/>
      <c r="J19" s="87"/>
      <c r="K19" s="87"/>
      <c r="L19" s="87"/>
      <c r="M19" s="87"/>
      <c r="N19" s="87"/>
      <c r="O19" s="87"/>
      <c r="P19" s="87"/>
      <c r="Q19" s="87"/>
      <c r="R19" s="87"/>
      <c r="S19" s="87"/>
    </row>
    <row r="20" spans="1:19">
      <c r="A20" s="90"/>
      <c r="B20" s="87"/>
      <c r="C20" s="87"/>
      <c r="D20" s="87"/>
      <c r="E20" s="87"/>
      <c r="F20" s="87"/>
      <c r="G20" s="87"/>
      <c r="H20" s="87"/>
      <c r="I20" s="87"/>
      <c r="J20" s="87"/>
      <c r="K20" s="87"/>
      <c r="L20" s="87"/>
      <c r="M20" s="87"/>
      <c r="N20" s="87"/>
      <c r="O20" s="87"/>
      <c r="P20" s="87"/>
      <c r="Q20" s="87"/>
      <c r="R20" s="87"/>
      <c r="S20" s="87"/>
    </row>
    <row r="21" spans="1:19">
      <c r="A21" s="90"/>
      <c r="B21" s="87"/>
      <c r="C21" s="87"/>
      <c r="D21" s="87"/>
      <c r="E21" s="87"/>
      <c r="F21" s="87"/>
      <c r="G21" s="87"/>
      <c r="H21" s="87"/>
      <c r="I21" s="87"/>
      <c r="J21" s="87"/>
      <c r="K21" s="87"/>
      <c r="L21" s="87"/>
      <c r="M21" s="87"/>
      <c r="N21" s="87"/>
      <c r="O21" s="87"/>
      <c r="P21" s="87"/>
      <c r="Q21" s="87"/>
      <c r="R21" s="87"/>
      <c r="S21" s="87"/>
    </row>
    <row r="22" spans="1:19" ht="18">
      <c r="A22" s="92" t="s">
        <v>110</v>
      </c>
      <c r="B22" s="87"/>
      <c r="C22" s="87"/>
      <c r="D22" s="87"/>
      <c r="E22" s="87"/>
      <c r="F22" s="87"/>
      <c r="G22" s="87"/>
      <c r="H22" s="87"/>
      <c r="I22" s="87"/>
      <c r="J22" s="87"/>
      <c r="K22" s="87"/>
      <c r="L22" s="87"/>
      <c r="M22" s="87"/>
      <c r="N22" s="87"/>
      <c r="O22" s="87"/>
      <c r="P22" s="87"/>
      <c r="Q22" s="87"/>
      <c r="R22" s="87"/>
      <c r="S22" s="87"/>
    </row>
    <row r="23" spans="1:19" ht="15.75" thickBot="1">
      <c r="A23" s="90"/>
      <c r="B23" s="87"/>
      <c r="C23" s="87"/>
      <c r="D23" s="87"/>
      <c r="E23" s="87"/>
      <c r="F23" s="87"/>
      <c r="G23" s="87"/>
      <c r="H23" s="87"/>
      <c r="I23" s="87"/>
      <c r="J23" s="87"/>
      <c r="K23" s="87"/>
      <c r="L23" s="87"/>
      <c r="M23" s="87"/>
      <c r="N23" s="87"/>
      <c r="O23" s="87"/>
      <c r="P23" s="87"/>
      <c r="Q23" s="87"/>
      <c r="R23" s="87"/>
      <c r="S23" s="87"/>
    </row>
    <row r="24" spans="1:19">
      <c r="A24" s="259" t="s">
        <v>111</v>
      </c>
      <c r="B24" s="93" t="s">
        <v>107</v>
      </c>
      <c r="C24" s="93" t="s">
        <v>100</v>
      </c>
      <c r="D24" s="94" t="s">
        <v>112</v>
      </c>
      <c r="E24" s="87"/>
      <c r="F24" s="87"/>
      <c r="G24" s="87"/>
      <c r="H24" s="87"/>
      <c r="I24" s="87"/>
      <c r="J24" s="87"/>
      <c r="K24" s="87"/>
      <c r="L24" s="87"/>
      <c r="M24" s="87"/>
      <c r="N24" s="87"/>
      <c r="O24" s="87"/>
      <c r="P24" s="87"/>
      <c r="Q24" s="87"/>
      <c r="R24" s="87"/>
      <c r="S24" s="87"/>
    </row>
    <row r="25" spans="1:19" ht="15.75" thickBot="1">
      <c r="A25" s="260"/>
      <c r="B25" s="101">
        <v>0.08</v>
      </c>
      <c r="C25" s="95" t="s">
        <v>113</v>
      </c>
      <c r="D25" s="96"/>
      <c r="E25" s="87"/>
      <c r="F25" s="87"/>
      <c r="G25" s="87"/>
      <c r="H25" s="87"/>
      <c r="I25" s="87"/>
      <c r="J25" s="87"/>
      <c r="K25" s="87"/>
      <c r="L25" s="87"/>
      <c r="M25" s="87"/>
      <c r="N25" s="87"/>
      <c r="O25" s="87"/>
      <c r="P25" s="87"/>
      <c r="Q25" s="87"/>
      <c r="R25" s="87"/>
      <c r="S25" s="87"/>
    </row>
    <row r="26" spans="1:19" ht="15.75" thickBot="1">
      <c r="A26" s="97" t="s">
        <v>104</v>
      </c>
      <c r="B26" s="98">
        <v>2</v>
      </c>
      <c r="C26" s="98">
        <v>1</v>
      </c>
      <c r="D26" s="99">
        <v>0</v>
      </c>
      <c r="E26" s="87"/>
      <c r="F26" s="87"/>
      <c r="G26" s="87"/>
      <c r="H26" s="87"/>
      <c r="I26" s="87"/>
      <c r="J26" s="87"/>
      <c r="K26" s="87"/>
      <c r="L26" s="87"/>
      <c r="M26" s="87"/>
      <c r="N26" s="87"/>
      <c r="O26" s="87"/>
      <c r="P26" s="87"/>
      <c r="Q26" s="87"/>
      <c r="R26" s="87"/>
      <c r="S26" s="87"/>
    </row>
    <row r="27" spans="1:19">
      <c r="A27" s="90"/>
      <c r="B27" s="87"/>
      <c r="C27" s="87"/>
      <c r="D27" s="87"/>
      <c r="E27" s="87"/>
      <c r="F27" s="87"/>
      <c r="G27" s="87"/>
      <c r="H27" s="87"/>
      <c r="I27" s="87"/>
      <c r="J27" s="87"/>
      <c r="K27" s="87"/>
      <c r="L27" s="87"/>
      <c r="M27" s="87"/>
      <c r="N27" s="87"/>
      <c r="O27" s="87"/>
      <c r="P27" s="87"/>
      <c r="Q27" s="87"/>
      <c r="R27" s="87"/>
      <c r="S27" s="87"/>
    </row>
    <row r="28" spans="1:19" ht="18">
      <c r="A28" s="92" t="s">
        <v>114</v>
      </c>
      <c r="B28" s="87"/>
      <c r="C28" s="87"/>
      <c r="D28" s="87"/>
      <c r="E28" s="87"/>
      <c r="F28" s="87"/>
      <c r="G28" s="87"/>
      <c r="H28" s="87"/>
      <c r="I28" s="87"/>
      <c r="J28" s="87"/>
      <c r="K28" s="87"/>
      <c r="L28" s="87"/>
      <c r="M28" s="87"/>
      <c r="N28" s="87"/>
      <c r="O28" s="87"/>
      <c r="P28" s="87"/>
      <c r="Q28" s="87"/>
      <c r="R28" s="87"/>
      <c r="S28" s="87"/>
    </row>
    <row r="29" spans="1:19" ht="15.75" thickBot="1">
      <c r="A29" s="90"/>
      <c r="B29" s="87"/>
      <c r="C29" s="87"/>
      <c r="D29" s="87"/>
      <c r="E29" s="87"/>
      <c r="F29" s="87"/>
      <c r="G29" s="87"/>
      <c r="H29" s="87"/>
      <c r="I29" s="87"/>
      <c r="J29" s="87"/>
      <c r="K29" s="87"/>
      <c r="L29" s="87"/>
      <c r="M29" s="87"/>
      <c r="N29" s="87"/>
      <c r="O29" s="87"/>
      <c r="P29" s="87"/>
      <c r="Q29" s="87"/>
      <c r="R29" s="87"/>
      <c r="S29" s="87"/>
    </row>
    <row r="30" spans="1:19">
      <c r="A30" s="259" t="s">
        <v>115</v>
      </c>
      <c r="B30" s="261"/>
      <c r="C30" s="102" t="s">
        <v>116</v>
      </c>
      <c r="D30" s="103" t="s">
        <v>117</v>
      </c>
      <c r="E30" s="87"/>
      <c r="F30" s="87"/>
      <c r="G30" s="87"/>
      <c r="H30" s="87"/>
      <c r="I30" s="87"/>
      <c r="J30" s="87"/>
      <c r="K30" s="87"/>
      <c r="L30" s="87"/>
      <c r="M30" s="87"/>
      <c r="N30" s="87"/>
      <c r="O30" s="87"/>
      <c r="P30" s="87"/>
      <c r="Q30" s="87"/>
      <c r="R30" s="87"/>
      <c r="S30" s="87"/>
    </row>
    <row r="31" spans="1:19" ht="15.75" thickBot="1">
      <c r="A31" s="97" t="s">
        <v>104</v>
      </c>
      <c r="B31" s="104"/>
      <c r="C31" s="105">
        <v>1</v>
      </c>
      <c r="D31" s="106">
        <v>0</v>
      </c>
      <c r="E31" s="87"/>
      <c r="F31" s="87"/>
      <c r="G31" s="87"/>
      <c r="H31" s="87"/>
      <c r="I31" s="87"/>
      <c r="J31" s="87"/>
      <c r="K31" s="87"/>
      <c r="L31" s="87"/>
      <c r="M31" s="87"/>
      <c r="N31" s="87"/>
      <c r="O31" s="87"/>
      <c r="P31" s="87"/>
      <c r="Q31" s="87"/>
      <c r="R31" s="87"/>
      <c r="S31" s="87"/>
    </row>
    <row r="32" spans="1:19">
      <c r="A32" s="90"/>
      <c r="B32" s="87"/>
      <c r="C32" s="87"/>
      <c r="D32" s="87"/>
      <c r="E32" s="87"/>
      <c r="F32" s="87"/>
      <c r="G32" s="87"/>
      <c r="H32" s="87"/>
      <c r="I32" s="87"/>
      <c r="J32" s="87"/>
      <c r="K32" s="87"/>
      <c r="L32" s="87"/>
      <c r="M32" s="87"/>
      <c r="N32" s="87"/>
      <c r="O32" s="87"/>
      <c r="P32" s="87"/>
      <c r="Q32" s="87"/>
      <c r="R32" s="87"/>
      <c r="S32" s="87"/>
    </row>
    <row r="33" spans="1:19" ht="18">
      <c r="A33" s="92" t="s">
        <v>118</v>
      </c>
      <c r="B33" s="87"/>
      <c r="C33" s="87"/>
      <c r="D33" s="87"/>
      <c r="E33" s="87"/>
      <c r="F33" s="87"/>
      <c r="G33" s="87"/>
      <c r="H33" s="87"/>
      <c r="I33" s="87"/>
      <c r="J33" s="87"/>
      <c r="K33" s="87"/>
      <c r="L33" s="87"/>
      <c r="M33" s="87"/>
      <c r="N33" s="87"/>
      <c r="O33" s="87"/>
      <c r="P33" s="87"/>
      <c r="Q33" s="87"/>
      <c r="R33" s="87"/>
      <c r="S33" s="87"/>
    </row>
    <row r="34" spans="1:19" ht="15.75" thickBot="1">
      <c r="A34" s="90"/>
      <c r="B34" s="87"/>
      <c r="C34" s="87"/>
      <c r="D34" s="87"/>
      <c r="E34" s="87"/>
      <c r="F34" s="87"/>
      <c r="G34" s="87"/>
      <c r="H34" s="87"/>
      <c r="I34" s="87"/>
      <c r="J34" s="87"/>
      <c r="K34" s="87"/>
      <c r="L34" s="87"/>
      <c r="M34" s="87"/>
      <c r="N34" s="87"/>
      <c r="O34" s="87"/>
      <c r="P34" s="87"/>
      <c r="Q34" s="87"/>
      <c r="R34" s="87"/>
      <c r="S34" s="87"/>
    </row>
    <row r="35" spans="1:19">
      <c r="A35" s="259" t="s">
        <v>119</v>
      </c>
      <c r="B35" s="261"/>
      <c r="C35" s="102" t="s">
        <v>120</v>
      </c>
      <c r="D35" s="103" t="s">
        <v>121</v>
      </c>
      <c r="E35" s="87"/>
      <c r="F35" s="87"/>
      <c r="G35" s="87"/>
      <c r="H35" s="87"/>
      <c r="I35" s="87"/>
      <c r="J35" s="87"/>
      <c r="K35" s="87"/>
      <c r="L35" s="87"/>
      <c r="M35" s="87"/>
      <c r="N35" s="87"/>
      <c r="O35" s="87"/>
      <c r="P35" s="87"/>
      <c r="Q35" s="87"/>
      <c r="R35" s="87"/>
      <c r="S35" s="87"/>
    </row>
    <row r="36" spans="1:19" ht="15.75" thickBot="1">
      <c r="A36" s="97" t="s">
        <v>104</v>
      </c>
      <c r="B36" s="104"/>
      <c r="C36" s="105">
        <v>1</v>
      </c>
      <c r="D36" s="106">
        <v>0</v>
      </c>
      <c r="E36" s="87"/>
      <c r="F36" s="87"/>
      <c r="G36" s="87"/>
      <c r="H36" s="87"/>
      <c r="I36" s="87"/>
      <c r="J36" s="87"/>
      <c r="K36" s="87"/>
      <c r="L36" s="87"/>
      <c r="M36" s="87"/>
      <c r="N36" s="87"/>
      <c r="O36" s="87"/>
      <c r="P36" s="87"/>
      <c r="Q36" s="87"/>
      <c r="R36" s="87"/>
      <c r="S36" s="87"/>
    </row>
    <row r="37" spans="1:19">
      <c r="A37" s="90"/>
      <c r="B37" s="87"/>
      <c r="C37" s="87"/>
      <c r="D37" s="87"/>
      <c r="E37" s="87"/>
      <c r="F37" s="87"/>
      <c r="G37" s="87"/>
      <c r="H37" s="87"/>
      <c r="I37" s="87"/>
      <c r="J37" s="87"/>
      <c r="K37" s="87"/>
      <c r="L37" s="87"/>
      <c r="M37" s="87"/>
      <c r="N37" s="87"/>
      <c r="O37" s="87"/>
      <c r="P37" s="87"/>
      <c r="Q37" s="87"/>
      <c r="R37" s="87"/>
      <c r="S37" s="87"/>
    </row>
    <row r="38" spans="1:19">
      <c r="A38" s="90"/>
      <c r="B38" s="87"/>
      <c r="C38" s="87"/>
      <c r="D38" s="87"/>
      <c r="E38" s="87"/>
      <c r="F38" s="87"/>
      <c r="G38" s="87"/>
      <c r="H38" s="87"/>
      <c r="I38" s="87"/>
      <c r="J38" s="87"/>
      <c r="K38" s="87"/>
      <c r="L38" s="87"/>
      <c r="M38" s="87"/>
      <c r="N38" s="87"/>
      <c r="O38" s="87"/>
      <c r="P38" s="87"/>
      <c r="Q38" s="87"/>
      <c r="R38" s="87"/>
      <c r="S38" s="87"/>
    </row>
    <row r="39" spans="1:19">
      <c r="A39" s="90" t="s">
        <v>122</v>
      </c>
      <c r="B39" s="87"/>
      <c r="C39" s="87"/>
      <c r="D39" s="87"/>
      <c r="E39" s="87"/>
      <c r="F39" s="87"/>
      <c r="G39" s="87"/>
      <c r="H39" s="87"/>
      <c r="I39" s="87"/>
      <c r="J39" s="87"/>
      <c r="K39" s="87"/>
      <c r="L39" s="87"/>
      <c r="M39" s="87"/>
      <c r="N39" s="87"/>
      <c r="O39" s="87"/>
      <c r="P39" s="87"/>
      <c r="Q39" s="87"/>
      <c r="R39" s="87"/>
      <c r="S39" s="87"/>
    </row>
    <row r="40" spans="1:19">
      <c r="A40" s="100" t="s">
        <v>123</v>
      </c>
      <c r="B40" s="87"/>
      <c r="C40" s="87"/>
      <c r="D40" s="87"/>
      <c r="E40" s="87"/>
      <c r="F40" s="87"/>
      <c r="G40" s="87"/>
      <c r="H40" s="87"/>
      <c r="I40" s="87"/>
      <c r="J40" s="87"/>
      <c r="K40" s="87"/>
      <c r="L40" s="87"/>
      <c r="M40" s="87"/>
      <c r="N40" s="87"/>
      <c r="O40" s="87"/>
      <c r="P40" s="87"/>
      <c r="Q40" s="87"/>
      <c r="R40" s="87"/>
      <c r="S40" s="87"/>
    </row>
    <row r="41" spans="1:19">
      <c r="A41" s="100"/>
      <c r="B41" s="87"/>
      <c r="C41" s="87"/>
      <c r="D41" s="87"/>
      <c r="E41" s="87"/>
      <c r="F41" s="87"/>
      <c r="G41" s="87"/>
      <c r="H41" s="87"/>
      <c r="I41" s="87"/>
      <c r="J41" s="87"/>
      <c r="K41" s="87"/>
      <c r="L41" s="87"/>
      <c r="M41" s="87"/>
      <c r="N41" s="87"/>
      <c r="O41" s="87"/>
      <c r="P41" s="87"/>
      <c r="Q41" s="87"/>
      <c r="R41" s="87"/>
      <c r="S41" s="87"/>
    </row>
    <row r="42" spans="1:19">
      <c r="A42" s="100" t="s">
        <v>124</v>
      </c>
      <c r="B42" s="87"/>
      <c r="C42" s="87"/>
      <c r="D42" s="87"/>
      <c r="E42" s="87"/>
      <c r="F42" s="87"/>
      <c r="G42" s="87"/>
      <c r="H42" s="87"/>
      <c r="I42" s="87"/>
      <c r="J42" s="87"/>
      <c r="K42" s="87"/>
      <c r="L42" s="87"/>
      <c r="M42" s="87"/>
      <c r="N42" s="87"/>
      <c r="O42" s="87"/>
      <c r="P42" s="87"/>
      <c r="Q42" s="87"/>
      <c r="R42" s="87"/>
      <c r="S42" s="87"/>
    </row>
    <row r="43" spans="1:19">
      <c r="A43" s="90"/>
      <c r="B43" s="87"/>
      <c r="C43" s="87"/>
      <c r="D43" s="87"/>
      <c r="E43" s="87"/>
      <c r="F43" s="87"/>
      <c r="G43" s="87"/>
      <c r="H43" s="87"/>
      <c r="I43" s="87"/>
      <c r="J43" s="87"/>
      <c r="K43" s="87"/>
      <c r="L43" s="87"/>
      <c r="M43" s="87"/>
      <c r="N43" s="87"/>
      <c r="O43" s="87"/>
      <c r="P43" s="87"/>
      <c r="Q43" s="87"/>
      <c r="R43" s="87"/>
      <c r="S43" s="87"/>
    </row>
    <row r="44" spans="1:19">
      <c r="A44" s="100" t="s">
        <v>125</v>
      </c>
      <c r="B44" s="87"/>
      <c r="C44" s="87"/>
      <c r="D44" s="87"/>
      <c r="E44" s="87"/>
      <c r="F44" s="87"/>
      <c r="G44" s="87"/>
      <c r="H44" s="87"/>
      <c r="I44" s="87"/>
      <c r="J44" s="87"/>
      <c r="K44" s="87"/>
      <c r="L44" s="87"/>
      <c r="M44" s="87"/>
      <c r="N44" s="87"/>
      <c r="O44" s="87"/>
      <c r="P44" s="87"/>
      <c r="Q44" s="87"/>
      <c r="R44" s="87"/>
      <c r="S44" s="87"/>
    </row>
    <row r="45" spans="1:19">
      <c r="A45" s="100"/>
      <c r="B45" s="87"/>
      <c r="C45" s="87"/>
      <c r="D45" s="87"/>
      <c r="E45" s="87"/>
      <c r="F45" s="87"/>
      <c r="G45" s="87"/>
      <c r="H45" s="87"/>
      <c r="I45" s="87"/>
      <c r="J45" s="87"/>
      <c r="K45" s="87"/>
      <c r="L45" s="87"/>
      <c r="M45" s="87"/>
      <c r="N45" s="87"/>
      <c r="O45" s="87"/>
      <c r="P45" s="87"/>
      <c r="Q45" s="87"/>
      <c r="R45" s="87"/>
      <c r="S45" s="87"/>
    </row>
    <row r="46" spans="1:19">
      <c r="A46" s="90" t="s">
        <v>126</v>
      </c>
      <c r="B46" s="87"/>
      <c r="C46" s="87"/>
      <c r="D46" s="87"/>
      <c r="E46" s="87"/>
      <c r="F46" s="87"/>
      <c r="G46" s="87"/>
      <c r="H46" s="87"/>
      <c r="I46" s="87"/>
      <c r="J46" s="87"/>
      <c r="K46" s="87"/>
      <c r="L46" s="87"/>
      <c r="M46" s="87"/>
      <c r="N46" s="87"/>
      <c r="O46" s="87"/>
      <c r="P46" s="87"/>
      <c r="Q46" s="87"/>
      <c r="R46" s="87"/>
      <c r="S46" s="87"/>
    </row>
    <row r="47" spans="1:19">
      <c r="A47" s="90" t="s">
        <v>127</v>
      </c>
      <c r="B47" s="87"/>
      <c r="C47" s="87"/>
      <c r="D47" s="87"/>
      <c r="E47" s="87"/>
      <c r="F47" s="87"/>
      <c r="G47" s="87"/>
      <c r="H47" s="87"/>
      <c r="I47" s="87"/>
      <c r="J47" s="87"/>
      <c r="K47" s="87"/>
      <c r="L47" s="87"/>
      <c r="M47" s="87"/>
      <c r="N47" s="87"/>
      <c r="O47" s="87"/>
      <c r="P47" s="87"/>
      <c r="Q47" s="87"/>
      <c r="R47" s="87"/>
      <c r="S47" s="87"/>
    </row>
    <row r="48" spans="1:19">
      <c r="A48" s="90"/>
      <c r="B48" s="87"/>
      <c r="C48" s="87"/>
      <c r="D48" s="87"/>
      <c r="E48" s="87"/>
      <c r="F48" s="87"/>
      <c r="G48" s="87"/>
      <c r="H48" s="87"/>
      <c r="I48" s="87"/>
      <c r="J48" s="87"/>
      <c r="K48" s="87"/>
      <c r="L48" s="87"/>
      <c r="M48" s="87"/>
      <c r="N48" s="87"/>
      <c r="O48" s="87"/>
      <c r="P48" s="87"/>
      <c r="Q48" s="87"/>
      <c r="R48" s="87"/>
      <c r="S48" s="87"/>
    </row>
    <row r="49" spans="1:19">
      <c r="A49" s="107" t="s">
        <v>128</v>
      </c>
      <c r="B49" s="87"/>
      <c r="C49" s="87"/>
      <c r="D49" s="87"/>
      <c r="E49" s="87"/>
      <c r="F49" s="87"/>
      <c r="G49" s="87"/>
      <c r="H49" s="87"/>
      <c r="I49" s="87"/>
      <c r="J49" s="87"/>
      <c r="K49" s="87"/>
      <c r="L49" s="87"/>
      <c r="M49" s="87"/>
      <c r="N49" s="87"/>
      <c r="O49" s="87"/>
      <c r="P49" s="87"/>
      <c r="Q49" s="87"/>
      <c r="R49" s="87"/>
      <c r="S49" s="87"/>
    </row>
    <row r="50" spans="1:19">
      <c r="A50" s="90"/>
      <c r="B50" s="87"/>
      <c r="C50" s="87"/>
      <c r="D50" s="87"/>
      <c r="E50" s="87"/>
      <c r="F50" s="87"/>
      <c r="G50" s="87"/>
      <c r="H50" s="87"/>
      <c r="I50" s="87"/>
      <c r="J50" s="87"/>
      <c r="K50" s="87"/>
      <c r="L50" s="87"/>
      <c r="M50" s="87"/>
      <c r="N50" s="87"/>
      <c r="O50" s="87"/>
      <c r="P50" s="87"/>
      <c r="Q50" s="87"/>
      <c r="R50" s="87"/>
      <c r="S50" s="87"/>
    </row>
    <row r="51" spans="1:19">
      <c r="A51" s="107" t="s">
        <v>129</v>
      </c>
      <c r="B51" s="87"/>
      <c r="C51" s="87"/>
      <c r="D51" s="87"/>
      <c r="E51" s="87"/>
      <c r="F51" s="87"/>
      <c r="G51" s="87"/>
      <c r="H51" s="87"/>
      <c r="I51" s="87"/>
      <c r="J51" s="87"/>
      <c r="K51" s="87"/>
      <c r="L51" s="87"/>
      <c r="M51" s="87"/>
      <c r="N51" s="87"/>
      <c r="O51" s="87"/>
      <c r="P51" s="87"/>
      <c r="Q51" s="87"/>
      <c r="R51" s="87"/>
      <c r="S51" s="87"/>
    </row>
    <row r="52" spans="1:19">
      <c r="A52" s="107"/>
      <c r="B52" s="87"/>
      <c r="C52" s="87"/>
      <c r="D52" s="87"/>
      <c r="E52" s="87"/>
      <c r="F52" s="87"/>
      <c r="G52" s="87"/>
      <c r="H52" s="87"/>
      <c r="I52" s="87"/>
      <c r="J52" s="87"/>
      <c r="K52" s="87"/>
      <c r="L52" s="87"/>
      <c r="M52" s="87"/>
      <c r="N52" s="87"/>
      <c r="O52" s="87"/>
      <c r="P52" s="87"/>
      <c r="Q52" s="87"/>
      <c r="R52" s="87"/>
      <c r="S52" s="87"/>
    </row>
    <row r="53" spans="1:19">
      <c r="A53" s="90" t="s">
        <v>130</v>
      </c>
      <c r="B53" s="87"/>
      <c r="C53" s="87"/>
      <c r="D53" s="87"/>
      <c r="E53" s="87"/>
      <c r="F53" s="87"/>
      <c r="G53" s="87"/>
      <c r="H53" s="87"/>
      <c r="I53" s="87"/>
      <c r="J53" s="87"/>
      <c r="K53" s="87"/>
      <c r="L53" s="87"/>
      <c r="M53" s="87"/>
      <c r="N53" s="87"/>
      <c r="O53" s="87"/>
      <c r="P53" s="87"/>
      <c r="Q53" s="87"/>
      <c r="R53" s="87"/>
      <c r="S53" s="87"/>
    </row>
    <row r="54" spans="1:19" ht="15.75" thickBot="1">
      <c r="A54" s="90"/>
      <c r="B54" s="87"/>
      <c r="C54" s="87"/>
      <c r="D54" s="87"/>
      <c r="E54" s="87"/>
      <c r="F54" s="87"/>
      <c r="G54" s="87"/>
      <c r="H54" s="87"/>
      <c r="I54" s="87"/>
      <c r="J54" s="87"/>
      <c r="K54" s="87"/>
      <c r="L54" s="87"/>
      <c r="M54" s="87"/>
      <c r="N54" s="87"/>
      <c r="O54" s="87"/>
      <c r="P54" s="87"/>
      <c r="Q54" s="87"/>
      <c r="R54" s="87"/>
      <c r="S54" s="87"/>
    </row>
    <row r="55" spans="1:19" ht="30" customHeight="1" thickBot="1">
      <c r="A55" s="87"/>
      <c r="B55" s="87"/>
      <c r="C55" s="256" t="s">
        <v>131</v>
      </c>
      <c r="D55" s="257"/>
      <c r="E55" s="87"/>
      <c r="F55" s="87"/>
      <c r="G55" s="87"/>
      <c r="H55" s="87"/>
      <c r="I55" s="87"/>
      <c r="J55" s="87"/>
      <c r="K55" s="87"/>
      <c r="L55" s="87"/>
      <c r="M55" s="87"/>
      <c r="N55" s="87"/>
      <c r="O55" s="87"/>
      <c r="P55" s="87"/>
      <c r="Q55" s="87"/>
      <c r="R55" s="87"/>
      <c r="S55" s="87"/>
    </row>
    <row r="56" spans="1:19" ht="15.75" thickBot="1">
      <c r="A56" s="87"/>
      <c r="B56" s="87"/>
      <c r="C56" s="108" t="s">
        <v>132</v>
      </c>
      <c r="D56" s="99">
        <v>4.5</v>
      </c>
      <c r="E56" s="87"/>
      <c r="F56" s="87"/>
      <c r="G56" s="87"/>
      <c r="H56" s="87"/>
      <c r="I56" s="87"/>
      <c r="J56" s="87"/>
      <c r="K56" s="87"/>
      <c r="L56" s="87"/>
      <c r="M56" s="87"/>
      <c r="N56" s="87"/>
      <c r="O56" s="87"/>
      <c r="P56" s="87"/>
      <c r="Q56" s="87"/>
      <c r="R56" s="87"/>
      <c r="S56" s="87"/>
    </row>
    <row r="57" spans="1:19" ht="15.75" thickBot="1">
      <c r="A57" s="87"/>
      <c r="B57" s="87"/>
      <c r="C57" s="97" t="s">
        <v>133</v>
      </c>
      <c r="D57" s="99" t="s">
        <v>134</v>
      </c>
      <c r="E57" s="87"/>
      <c r="F57" s="87"/>
      <c r="G57" s="87"/>
      <c r="H57" s="87"/>
      <c r="I57" s="87"/>
      <c r="J57" s="87"/>
      <c r="K57" s="87"/>
      <c r="L57" s="87"/>
      <c r="M57" s="87"/>
      <c r="N57" s="87"/>
      <c r="O57" s="87"/>
      <c r="P57" s="87"/>
      <c r="Q57" s="87"/>
      <c r="R57" s="87"/>
      <c r="S57" s="87"/>
    </row>
    <row r="58" spans="1:19">
      <c r="A58" s="90"/>
      <c r="B58" s="87"/>
      <c r="C58" s="87"/>
      <c r="D58" s="87"/>
      <c r="E58" s="87"/>
      <c r="F58" s="87"/>
      <c r="G58" s="87"/>
      <c r="H58" s="87"/>
      <c r="I58" s="87"/>
      <c r="J58" s="87"/>
      <c r="K58" s="87"/>
      <c r="L58" s="87"/>
      <c r="M58" s="87"/>
      <c r="N58" s="87"/>
      <c r="O58" s="87"/>
      <c r="P58" s="87"/>
      <c r="Q58" s="87"/>
      <c r="R58" s="87"/>
      <c r="S58" s="87"/>
    </row>
    <row r="59" spans="1:19">
      <c r="A59" s="90" t="s">
        <v>135</v>
      </c>
      <c r="B59" s="87"/>
      <c r="C59" s="87"/>
      <c r="D59" s="87"/>
      <c r="E59" s="87"/>
      <c r="F59" s="87"/>
      <c r="G59" s="87"/>
      <c r="H59" s="87"/>
      <c r="I59" s="87"/>
      <c r="J59" s="87"/>
      <c r="K59" s="87"/>
      <c r="L59" s="87"/>
      <c r="M59" s="87"/>
      <c r="N59" s="87"/>
      <c r="O59" s="87"/>
      <c r="P59" s="87"/>
      <c r="Q59" s="87"/>
      <c r="R59" s="87"/>
      <c r="S59" s="87"/>
    </row>
    <row r="60" spans="1:19">
      <c r="A60" s="90"/>
      <c r="B60" s="87"/>
      <c r="C60" s="87"/>
      <c r="D60" s="87"/>
      <c r="E60" s="87"/>
      <c r="F60" s="87"/>
      <c r="G60" s="87"/>
      <c r="H60" s="87"/>
      <c r="I60" s="87"/>
      <c r="J60" s="87"/>
      <c r="K60" s="87"/>
      <c r="L60" s="87"/>
      <c r="M60" s="87"/>
      <c r="N60" s="87"/>
      <c r="O60" s="87"/>
      <c r="P60" s="87"/>
      <c r="Q60" s="87"/>
      <c r="R60" s="87"/>
      <c r="S60" s="87"/>
    </row>
    <row r="61" spans="1:19">
      <c r="A61" s="90"/>
      <c r="B61" s="87"/>
      <c r="C61" s="87"/>
      <c r="D61" s="87"/>
      <c r="E61" s="87"/>
      <c r="F61" s="87"/>
      <c r="G61" s="87"/>
      <c r="H61" s="87"/>
      <c r="I61" s="87"/>
      <c r="J61" s="87"/>
      <c r="K61" s="87"/>
      <c r="L61" s="87"/>
      <c r="M61" s="87"/>
      <c r="N61" s="87"/>
      <c r="O61" s="87"/>
      <c r="P61" s="87"/>
      <c r="Q61" s="87"/>
      <c r="R61" s="87"/>
      <c r="S61" s="87"/>
    </row>
  </sheetData>
  <mergeCells count="7">
    <mergeCell ref="C55:D55"/>
    <mergeCell ref="A6:S6"/>
    <mergeCell ref="A10:A11"/>
    <mergeCell ref="A17:A18"/>
    <mergeCell ref="A24:A25"/>
    <mergeCell ref="A30:B30"/>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00BF-20A1-40A5-A934-678B29F920F4}">
  <dimension ref="A2:I11"/>
  <sheetViews>
    <sheetView workbookViewId="0">
      <selection activeCell="E36" sqref="E36"/>
    </sheetView>
  </sheetViews>
  <sheetFormatPr baseColWidth="10" defaultColWidth="11.42578125" defaultRowHeight="14.25"/>
  <cols>
    <col min="1" max="1" width="35.42578125" style="138" customWidth="1"/>
    <col min="2" max="2" width="18.7109375" style="138" customWidth="1"/>
    <col min="3" max="3" width="18.140625" style="138" customWidth="1"/>
    <col min="4" max="4" width="48.42578125" style="138" customWidth="1"/>
    <col min="5" max="16384" width="11.42578125" style="138"/>
  </cols>
  <sheetData>
    <row r="2" spans="1:9" ht="77.25" customHeight="1">
      <c r="A2" s="262" t="s">
        <v>136</v>
      </c>
      <c r="B2" s="263"/>
      <c r="C2" s="263"/>
      <c r="D2" s="263"/>
      <c r="E2" s="137"/>
      <c r="F2" s="137"/>
      <c r="G2" s="137"/>
      <c r="H2" s="137"/>
      <c r="I2" s="137"/>
    </row>
    <row r="3" spans="1:9" ht="31.5">
      <c r="A3" s="139" t="s">
        <v>137</v>
      </c>
      <c r="B3" s="139" t="s">
        <v>138</v>
      </c>
      <c r="C3" s="139" t="s">
        <v>139</v>
      </c>
      <c r="D3" s="139" t="s">
        <v>140</v>
      </c>
      <c r="F3" s="264"/>
      <c r="G3" s="264"/>
      <c r="H3" s="264"/>
    </row>
    <row r="4" spans="1:9">
      <c r="A4" s="140"/>
      <c r="B4" s="140"/>
      <c r="C4" s="140"/>
      <c r="D4" s="140"/>
    </row>
    <row r="5" spans="1:9">
      <c r="A5" s="140"/>
      <c r="B5" s="140"/>
      <c r="C5" s="140"/>
      <c r="D5" s="140"/>
    </row>
    <row r="6" spans="1:9">
      <c r="A6" s="140"/>
      <c r="B6" s="140"/>
      <c r="C6" s="140"/>
      <c r="D6" s="140"/>
    </row>
    <row r="7" spans="1:9">
      <c r="A7" s="140"/>
      <c r="B7" s="140"/>
      <c r="C7" s="140"/>
      <c r="D7" s="140"/>
    </row>
    <row r="8" spans="1:9">
      <c r="A8" s="140"/>
      <c r="B8" s="140"/>
      <c r="C8" s="140"/>
      <c r="D8" s="140"/>
    </row>
    <row r="9" spans="1:9">
      <c r="A9" s="140"/>
      <c r="B9" s="140"/>
      <c r="C9" s="140"/>
      <c r="D9" s="140"/>
    </row>
    <row r="10" spans="1:9">
      <c r="A10" s="140"/>
      <c r="B10" s="140"/>
      <c r="C10" s="140"/>
      <c r="D10" s="140"/>
    </row>
    <row r="11" spans="1:9">
      <c r="A11" s="140"/>
      <c r="B11" s="140"/>
      <c r="C11" s="140"/>
      <c r="D11" s="140"/>
    </row>
  </sheetData>
  <mergeCells count="2">
    <mergeCell ref="A2:D2"/>
    <mergeCell ref="F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180E-003D-4B20-BDC9-3A96D07CD7F5}">
  <dimension ref="A1:P152"/>
  <sheetViews>
    <sheetView showGridLines="0" topLeftCell="A4" zoomScale="90" zoomScaleNormal="90" zoomScaleSheetLayoutView="90" workbookViewId="0">
      <selection activeCell="K28" sqref="K28"/>
    </sheetView>
  </sheetViews>
  <sheetFormatPr baseColWidth="10" defaultColWidth="8.5703125" defaultRowHeight="12.75"/>
  <cols>
    <col min="1" max="1" width="10" style="115" customWidth="1"/>
    <col min="2" max="2" width="16.28515625" style="115" customWidth="1"/>
    <col min="3" max="3" width="32.28515625" style="115" customWidth="1"/>
    <col min="4" max="4" width="27.28515625" style="115" customWidth="1"/>
    <col min="5" max="5" width="18" style="115" customWidth="1"/>
    <col min="6" max="6" width="26.85546875" style="115" customWidth="1"/>
    <col min="7" max="7" width="18.28515625" style="115" customWidth="1"/>
    <col min="8" max="9" width="17.7109375" style="115" customWidth="1"/>
    <col min="10" max="10" width="18.7109375" style="114" customWidth="1"/>
    <col min="11" max="11" width="20" style="114" customWidth="1"/>
    <col min="12" max="12" width="13.5703125" style="114" customWidth="1"/>
    <col min="13" max="14" width="13.7109375" style="115" customWidth="1"/>
    <col min="15" max="15" width="14.28515625" style="115" customWidth="1"/>
    <col min="16" max="16" width="12.5703125" style="115" bestFit="1" customWidth="1"/>
    <col min="17" max="17" width="12.5703125" style="115" customWidth="1"/>
    <col min="18" max="259" width="8.5703125" style="115"/>
    <col min="260" max="260" width="6" style="115" bestFit="1" customWidth="1"/>
    <col min="261" max="261" width="45" style="115" customWidth="1"/>
    <col min="262" max="262" width="17.7109375" style="115" bestFit="1" customWidth="1"/>
    <col min="263" max="263" width="11.7109375" style="115" bestFit="1" customWidth="1"/>
    <col min="264" max="264" width="13.28515625" style="115" bestFit="1" customWidth="1"/>
    <col min="265" max="265" width="18.28515625" style="115" bestFit="1" customWidth="1"/>
    <col min="266" max="266" width="10.7109375" style="115" bestFit="1" customWidth="1"/>
    <col min="267" max="267" width="11.7109375" style="115" bestFit="1" customWidth="1"/>
    <col min="268" max="268" width="18.140625" style="115" bestFit="1" customWidth="1"/>
    <col min="269" max="269" width="20.5703125" style="115" bestFit="1" customWidth="1"/>
    <col min="270" max="270" width="13.7109375" style="115" customWidth="1"/>
    <col min="271" max="271" width="14.28515625" style="115" customWidth="1"/>
    <col min="272" max="515" width="8.5703125" style="115"/>
    <col min="516" max="516" width="6" style="115" bestFit="1" customWidth="1"/>
    <col min="517" max="517" width="45" style="115" customWidth="1"/>
    <col min="518" max="518" width="17.7109375" style="115" bestFit="1" customWidth="1"/>
    <col min="519" max="519" width="11.7109375" style="115" bestFit="1" customWidth="1"/>
    <col min="520" max="520" width="13.28515625" style="115" bestFit="1" customWidth="1"/>
    <col min="521" max="521" width="18.28515625" style="115" bestFit="1" customWidth="1"/>
    <col min="522" max="522" width="10.7109375" style="115" bestFit="1" customWidth="1"/>
    <col min="523" max="523" width="11.7109375" style="115" bestFit="1" customWidth="1"/>
    <col min="524" max="524" width="18.140625" style="115" bestFit="1" customWidth="1"/>
    <col min="525" max="525" width="20.5703125" style="115" bestFit="1" customWidth="1"/>
    <col min="526" max="526" width="13.7109375" style="115" customWidth="1"/>
    <col min="527" max="527" width="14.28515625" style="115" customWidth="1"/>
    <col min="528" max="771" width="8.5703125" style="115"/>
    <col min="772" max="772" width="6" style="115" bestFit="1" customWidth="1"/>
    <col min="773" max="773" width="45" style="115" customWidth="1"/>
    <col min="774" max="774" width="17.7109375" style="115" bestFit="1" customWidth="1"/>
    <col min="775" max="775" width="11.7109375" style="115" bestFit="1" customWidth="1"/>
    <col min="776" max="776" width="13.28515625" style="115" bestFit="1" customWidth="1"/>
    <col min="777" max="777" width="18.28515625" style="115" bestFit="1" customWidth="1"/>
    <col min="778" max="778" width="10.7109375" style="115" bestFit="1" customWidth="1"/>
    <col min="779" max="779" width="11.7109375" style="115" bestFit="1" customWidth="1"/>
    <col min="780" max="780" width="18.140625" style="115" bestFit="1" customWidth="1"/>
    <col min="781" max="781" width="20.5703125" style="115" bestFit="1" customWidth="1"/>
    <col min="782" max="782" width="13.7109375" style="115" customWidth="1"/>
    <col min="783" max="783" width="14.28515625" style="115" customWidth="1"/>
    <col min="784" max="1027" width="8.5703125" style="115"/>
    <col min="1028" max="1028" width="6" style="115" bestFit="1" customWidth="1"/>
    <col min="1029" max="1029" width="45" style="115" customWidth="1"/>
    <col min="1030" max="1030" width="17.7109375" style="115" bestFit="1" customWidth="1"/>
    <col min="1031" max="1031" width="11.7109375" style="115" bestFit="1" customWidth="1"/>
    <col min="1032" max="1032" width="13.28515625" style="115" bestFit="1" customWidth="1"/>
    <col min="1033" max="1033" width="18.28515625" style="115" bestFit="1" customWidth="1"/>
    <col min="1034" max="1034" width="10.7109375" style="115" bestFit="1" customWidth="1"/>
    <col min="1035" max="1035" width="11.7109375" style="115" bestFit="1" customWidth="1"/>
    <col min="1036" max="1036" width="18.140625" style="115" bestFit="1" customWidth="1"/>
    <col min="1037" max="1037" width="20.5703125" style="115" bestFit="1" customWidth="1"/>
    <col min="1038" max="1038" width="13.7109375" style="115" customWidth="1"/>
    <col min="1039" max="1039" width="14.28515625" style="115" customWidth="1"/>
    <col min="1040" max="1283" width="8.5703125" style="115"/>
    <col min="1284" max="1284" width="6" style="115" bestFit="1" customWidth="1"/>
    <col min="1285" max="1285" width="45" style="115" customWidth="1"/>
    <col min="1286" max="1286" width="17.7109375" style="115" bestFit="1" customWidth="1"/>
    <col min="1287" max="1287" width="11.7109375" style="115" bestFit="1" customWidth="1"/>
    <col min="1288" max="1288" width="13.28515625" style="115" bestFit="1" customWidth="1"/>
    <col min="1289" max="1289" width="18.28515625" style="115" bestFit="1" customWidth="1"/>
    <col min="1290" max="1290" width="10.7109375" style="115" bestFit="1" customWidth="1"/>
    <col min="1291" max="1291" width="11.7109375" style="115" bestFit="1" customWidth="1"/>
    <col min="1292" max="1292" width="18.140625" style="115" bestFit="1" customWidth="1"/>
    <col min="1293" max="1293" width="20.5703125" style="115" bestFit="1" customWidth="1"/>
    <col min="1294" max="1294" width="13.7109375" style="115" customWidth="1"/>
    <col min="1295" max="1295" width="14.28515625" style="115" customWidth="1"/>
    <col min="1296" max="1539" width="8.5703125" style="115"/>
    <col min="1540" max="1540" width="6" style="115" bestFit="1" customWidth="1"/>
    <col min="1541" max="1541" width="45" style="115" customWidth="1"/>
    <col min="1542" max="1542" width="17.7109375" style="115" bestFit="1" customWidth="1"/>
    <col min="1543" max="1543" width="11.7109375" style="115" bestFit="1" customWidth="1"/>
    <col min="1544" max="1544" width="13.28515625" style="115" bestFit="1" customWidth="1"/>
    <col min="1545" max="1545" width="18.28515625" style="115" bestFit="1" customWidth="1"/>
    <col min="1546" max="1546" width="10.7109375" style="115" bestFit="1" customWidth="1"/>
    <col min="1547" max="1547" width="11.7109375" style="115" bestFit="1" customWidth="1"/>
    <col min="1548" max="1548" width="18.140625" style="115" bestFit="1" customWidth="1"/>
    <col min="1549" max="1549" width="20.5703125" style="115" bestFit="1" customWidth="1"/>
    <col min="1550" max="1550" width="13.7109375" style="115" customWidth="1"/>
    <col min="1551" max="1551" width="14.28515625" style="115" customWidth="1"/>
    <col min="1552" max="1795" width="8.5703125" style="115"/>
    <col min="1796" max="1796" width="6" style="115" bestFit="1" customWidth="1"/>
    <col min="1797" max="1797" width="45" style="115" customWidth="1"/>
    <col min="1798" max="1798" width="17.7109375" style="115" bestFit="1" customWidth="1"/>
    <col min="1799" max="1799" width="11.7109375" style="115" bestFit="1" customWidth="1"/>
    <col min="1800" max="1800" width="13.28515625" style="115" bestFit="1" customWidth="1"/>
    <col min="1801" max="1801" width="18.28515625" style="115" bestFit="1" customWidth="1"/>
    <col min="1802" max="1802" width="10.7109375" style="115" bestFit="1" customWidth="1"/>
    <col min="1803" max="1803" width="11.7109375" style="115" bestFit="1" customWidth="1"/>
    <col min="1804" max="1804" width="18.140625" style="115" bestFit="1" customWidth="1"/>
    <col min="1805" max="1805" width="20.5703125" style="115" bestFit="1" customWidth="1"/>
    <col min="1806" max="1806" width="13.7109375" style="115" customWidth="1"/>
    <col min="1807" max="1807" width="14.28515625" style="115" customWidth="1"/>
    <col min="1808" max="2051" width="8.5703125" style="115"/>
    <col min="2052" max="2052" width="6" style="115" bestFit="1" customWidth="1"/>
    <col min="2053" max="2053" width="45" style="115" customWidth="1"/>
    <col min="2054" max="2054" width="17.7109375" style="115" bestFit="1" customWidth="1"/>
    <col min="2055" max="2055" width="11.7109375" style="115" bestFit="1" customWidth="1"/>
    <col min="2056" max="2056" width="13.28515625" style="115" bestFit="1" customWidth="1"/>
    <col min="2057" max="2057" width="18.28515625" style="115" bestFit="1" customWidth="1"/>
    <col min="2058" max="2058" width="10.7109375" style="115" bestFit="1" customWidth="1"/>
    <col min="2059" max="2059" width="11.7109375" style="115" bestFit="1" customWidth="1"/>
    <col min="2060" max="2060" width="18.140625" style="115" bestFit="1" customWidth="1"/>
    <col min="2061" max="2061" width="20.5703125" style="115" bestFit="1" customWidth="1"/>
    <col min="2062" max="2062" width="13.7109375" style="115" customWidth="1"/>
    <col min="2063" max="2063" width="14.28515625" style="115" customWidth="1"/>
    <col min="2064" max="2307" width="8.5703125" style="115"/>
    <col min="2308" max="2308" width="6" style="115" bestFit="1" customWidth="1"/>
    <col min="2309" max="2309" width="45" style="115" customWidth="1"/>
    <col min="2310" max="2310" width="17.7109375" style="115" bestFit="1" customWidth="1"/>
    <col min="2311" max="2311" width="11.7109375" style="115" bestFit="1" customWidth="1"/>
    <col min="2312" max="2312" width="13.28515625" style="115" bestFit="1" customWidth="1"/>
    <col min="2313" max="2313" width="18.28515625" style="115" bestFit="1" customWidth="1"/>
    <col min="2314" max="2314" width="10.7109375" style="115" bestFit="1" customWidth="1"/>
    <col min="2315" max="2315" width="11.7109375" style="115" bestFit="1" customWidth="1"/>
    <col min="2316" max="2316" width="18.140625" style="115" bestFit="1" customWidth="1"/>
    <col min="2317" max="2317" width="20.5703125" style="115" bestFit="1" customWidth="1"/>
    <col min="2318" max="2318" width="13.7109375" style="115" customWidth="1"/>
    <col min="2319" max="2319" width="14.28515625" style="115" customWidth="1"/>
    <col min="2320" max="2563" width="8.5703125" style="115"/>
    <col min="2564" max="2564" width="6" style="115" bestFit="1" customWidth="1"/>
    <col min="2565" max="2565" width="45" style="115" customWidth="1"/>
    <col min="2566" max="2566" width="17.7109375" style="115" bestFit="1" customWidth="1"/>
    <col min="2567" max="2567" width="11.7109375" style="115" bestFit="1" customWidth="1"/>
    <col min="2568" max="2568" width="13.28515625" style="115" bestFit="1" customWidth="1"/>
    <col min="2569" max="2569" width="18.28515625" style="115" bestFit="1" customWidth="1"/>
    <col min="2570" max="2570" width="10.7109375" style="115" bestFit="1" customWidth="1"/>
    <col min="2571" max="2571" width="11.7109375" style="115" bestFit="1" customWidth="1"/>
    <col min="2572" max="2572" width="18.140625" style="115" bestFit="1" customWidth="1"/>
    <col min="2573" max="2573" width="20.5703125" style="115" bestFit="1" customWidth="1"/>
    <col min="2574" max="2574" width="13.7109375" style="115" customWidth="1"/>
    <col min="2575" max="2575" width="14.28515625" style="115" customWidth="1"/>
    <col min="2576" max="2819" width="8.5703125" style="115"/>
    <col min="2820" max="2820" width="6" style="115" bestFit="1" customWidth="1"/>
    <col min="2821" max="2821" width="45" style="115" customWidth="1"/>
    <col min="2822" max="2822" width="17.7109375" style="115" bestFit="1" customWidth="1"/>
    <col min="2823" max="2823" width="11.7109375" style="115" bestFit="1" customWidth="1"/>
    <col min="2824" max="2824" width="13.28515625" style="115" bestFit="1" customWidth="1"/>
    <col min="2825" max="2825" width="18.28515625" style="115" bestFit="1" customWidth="1"/>
    <col min="2826" max="2826" width="10.7109375" style="115" bestFit="1" customWidth="1"/>
    <col min="2827" max="2827" width="11.7109375" style="115" bestFit="1" customWidth="1"/>
    <col min="2828" max="2828" width="18.140625" style="115" bestFit="1" customWidth="1"/>
    <col min="2829" max="2829" width="20.5703125" style="115" bestFit="1" customWidth="1"/>
    <col min="2830" max="2830" width="13.7109375" style="115" customWidth="1"/>
    <col min="2831" max="2831" width="14.28515625" style="115" customWidth="1"/>
    <col min="2832" max="3075" width="8.5703125" style="115"/>
    <col min="3076" max="3076" width="6" style="115" bestFit="1" customWidth="1"/>
    <col min="3077" max="3077" width="45" style="115" customWidth="1"/>
    <col min="3078" max="3078" width="17.7109375" style="115" bestFit="1" customWidth="1"/>
    <col min="3079" max="3079" width="11.7109375" style="115" bestFit="1" customWidth="1"/>
    <col min="3080" max="3080" width="13.28515625" style="115" bestFit="1" customWidth="1"/>
    <col min="3081" max="3081" width="18.28515625" style="115" bestFit="1" customWidth="1"/>
    <col min="3082" max="3082" width="10.7109375" style="115" bestFit="1" customWidth="1"/>
    <col min="3083" max="3083" width="11.7109375" style="115" bestFit="1" customWidth="1"/>
    <col min="3084" max="3084" width="18.140625" style="115" bestFit="1" customWidth="1"/>
    <col min="3085" max="3085" width="20.5703125" style="115" bestFit="1" customWidth="1"/>
    <col min="3086" max="3086" width="13.7109375" style="115" customWidth="1"/>
    <col min="3087" max="3087" width="14.28515625" style="115" customWidth="1"/>
    <col min="3088" max="3331" width="8.5703125" style="115"/>
    <col min="3332" max="3332" width="6" style="115" bestFit="1" customWidth="1"/>
    <col min="3333" max="3333" width="45" style="115" customWidth="1"/>
    <col min="3334" max="3334" width="17.7109375" style="115" bestFit="1" customWidth="1"/>
    <col min="3335" max="3335" width="11.7109375" style="115" bestFit="1" customWidth="1"/>
    <col min="3336" max="3336" width="13.28515625" style="115" bestFit="1" customWidth="1"/>
    <col min="3337" max="3337" width="18.28515625" style="115" bestFit="1" customWidth="1"/>
    <col min="3338" max="3338" width="10.7109375" style="115" bestFit="1" customWidth="1"/>
    <col min="3339" max="3339" width="11.7109375" style="115" bestFit="1" customWidth="1"/>
    <col min="3340" max="3340" width="18.140625" style="115" bestFit="1" customWidth="1"/>
    <col min="3341" max="3341" width="20.5703125" style="115" bestFit="1" customWidth="1"/>
    <col min="3342" max="3342" width="13.7109375" style="115" customWidth="1"/>
    <col min="3343" max="3343" width="14.28515625" style="115" customWidth="1"/>
    <col min="3344" max="3587" width="8.5703125" style="115"/>
    <col min="3588" max="3588" width="6" style="115" bestFit="1" customWidth="1"/>
    <col min="3589" max="3589" width="45" style="115" customWidth="1"/>
    <col min="3590" max="3590" width="17.7109375" style="115" bestFit="1" customWidth="1"/>
    <col min="3591" max="3591" width="11.7109375" style="115" bestFit="1" customWidth="1"/>
    <col min="3592" max="3592" width="13.28515625" style="115" bestFit="1" customWidth="1"/>
    <col min="3593" max="3593" width="18.28515625" style="115" bestFit="1" customWidth="1"/>
    <col min="3594" max="3594" width="10.7109375" style="115" bestFit="1" customWidth="1"/>
    <col min="3595" max="3595" width="11.7109375" style="115" bestFit="1" customWidth="1"/>
    <col min="3596" max="3596" width="18.140625" style="115" bestFit="1" customWidth="1"/>
    <col min="3597" max="3597" width="20.5703125" style="115" bestFit="1" customWidth="1"/>
    <col min="3598" max="3598" width="13.7109375" style="115" customWidth="1"/>
    <col min="3599" max="3599" width="14.28515625" style="115" customWidth="1"/>
    <col min="3600" max="3843" width="8.5703125" style="115"/>
    <col min="3844" max="3844" width="6" style="115" bestFit="1" customWidth="1"/>
    <col min="3845" max="3845" width="45" style="115" customWidth="1"/>
    <col min="3846" max="3846" width="17.7109375" style="115" bestFit="1" customWidth="1"/>
    <col min="3847" max="3847" width="11.7109375" style="115" bestFit="1" customWidth="1"/>
    <col min="3848" max="3848" width="13.28515625" style="115" bestFit="1" customWidth="1"/>
    <col min="3849" max="3849" width="18.28515625" style="115" bestFit="1" customWidth="1"/>
    <col min="3850" max="3850" width="10.7109375" style="115" bestFit="1" customWidth="1"/>
    <col min="3851" max="3851" width="11.7109375" style="115" bestFit="1" customWidth="1"/>
    <col min="3852" max="3852" width="18.140625" style="115" bestFit="1" customWidth="1"/>
    <col min="3853" max="3853" width="20.5703125" style="115" bestFit="1" customWidth="1"/>
    <col min="3854" max="3854" width="13.7109375" style="115" customWidth="1"/>
    <col min="3855" max="3855" width="14.28515625" style="115" customWidth="1"/>
    <col min="3856" max="4099" width="8.5703125" style="115"/>
    <col min="4100" max="4100" width="6" style="115" bestFit="1" customWidth="1"/>
    <col min="4101" max="4101" width="45" style="115" customWidth="1"/>
    <col min="4102" max="4102" width="17.7109375" style="115" bestFit="1" customWidth="1"/>
    <col min="4103" max="4103" width="11.7109375" style="115" bestFit="1" customWidth="1"/>
    <col min="4104" max="4104" width="13.28515625" style="115" bestFit="1" customWidth="1"/>
    <col min="4105" max="4105" width="18.28515625" style="115" bestFit="1" customWidth="1"/>
    <col min="4106" max="4106" width="10.7109375" style="115" bestFit="1" customWidth="1"/>
    <col min="4107" max="4107" width="11.7109375" style="115" bestFit="1" customWidth="1"/>
    <col min="4108" max="4108" width="18.140625" style="115" bestFit="1" customWidth="1"/>
    <col min="4109" max="4109" width="20.5703125" style="115" bestFit="1" customWidth="1"/>
    <col min="4110" max="4110" width="13.7109375" style="115" customWidth="1"/>
    <col min="4111" max="4111" width="14.28515625" style="115" customWidth="1"/>
    <col min="4112" max="4355" width="8.5703125" style="115"/>
    <col min="4356" max="4356" width="6" style="115" bestFit="1" customWidth="1"/>
    <col min="4357" max="4357" width="45" style="115" customWidth="1"/>
    <col min="4358" max="4358" width="17.7109375" style="115" bestFit="1" customWidth="1"/>
    <col min="4359" max="4359" width="11.7109375" style="115" bestFit="1" customWidth="1"/>
    <col min="4360" max="4360" width="13.28515625" style="115" bestFit="1" customWidth="1"/>
    <col min="4361" max="4361" width="18.28515625" style="115" bestFit="1" customWidth="1"/>
    <col min="4362" max="4362" width="10.7109375" style="115" bestFit="1" customWidth="1"/>
    <col min="4363" max="4363" width="11.7109375" style="115" bestFit="1" customWidth="1"/>
    <col min="4364" max="4364" width="18.140625" style="115" bestFit="1" customWidth="1"/>
    <col min="4365" max="4365" width="20.5703125" style="115" bestFit="1" customWidth="1"/>
    <col min="4366" max="4366" width="13.7109375" style="115" customWidth="1"/>
    <col min="4367" max="4367" width="14.28515625" style="115" customWidth="1"/>
    <col min="4368" max="4611" width="8.5703125" style="115"/>
    <col min="4612" max="4612" width="6" style="115" bestFit="1" customWidth="1"/>
    <col min="4613" max="4613" width="45" style="115" customWidth="1"/>
    <col min="4614" max="4614" width="17.7109375" style="115" bestFit="1" customWidth="1"/>
    <col min="4615" max="4615" width="11.7109375" style="115" bestFit="1" customWidth="1"/>
    <col min="4616" max="4616" width="13.28515625" style="115" bestFit="1" customWidth="1"/>
    <col min="4617" max="4617" width="18.28515625" style="115" bestFit="1" customWidth="1"/>
    <col min="4618" max="4618" width="10.7109375" style="115" bestFit="1" customWidth="1"/>
    <col min="4619" max="4619" width="11.7109375" style="115" bestFit="1" customWidth="1"/>
    <col min="4620" max="4620" width="18.140625" style="115" bestFit="1" customWidth="1"/>
    <col min="4621" max="4621" width="20.5703125" style="115" bestFit="1" customWidth="1"/>
    <col min="4622" max="4622" width="13.7109375" style="115" customWidth="1"/>
    <col min="4623" max="4623" width="14.28515625" style="115" customWidth="1"/>
    <col min="4624" max="4867" width="8.5703125" style="115"/>
    <col min="4868" max="4868" width="6" style="115" bestFit="1" customWidth="1"/>
    <col min="4869" max="4869" width="45" style="115" customWidth="1"/>
    <col min="4870" max="4870" width="17.7109375" style="115" bestFit="1" customWidth="1"/>
    <col min="4871" max="4871" width="11.7109375" style="115" bestFit="1" customWidth="1"/>
    <col min="4872" max="4872" width="13.28515625" style="115" bestFit="1" customWidth="1"/>
    <col min="4873" max="4873" width="18.28515625" style="115" bestFit="1" customWidth="1"/>
    <col min="4874" max="4874" width="10.7109375" style="115" bestFit="1" customWidth="1"/>
    <col min="4875" max="4875" width="11.7109375" style="115" bestFit="1" customWidth="1"/>
    <col min="4876" max="4876" width="18.140625" style="115" bestFit="1" customWidth="1"/>
    <col min="4877" max="4877" width="20.5703125" style="115" bestFit="1" customWidth="1"/>
    <col min="4878" max="4878" width="13.7109375" style="115" customWidth="1"/>
    <col min="4879" max="4879" width="14.28515625" style="115" customWidth="1"/>
    <col min="4880" max="5123" width="8.5703125" style="115"/>
    <col min="5124" max="5124" width="6" style="115" bestFit="1" customWidth="1"/>
    <col min="5125" max="5125" width="45" style="115" customWidth="1"/>
    <col min="5126" max="5126" width="17.7109375" style="115" bestFit="1" customWidth="1"/>
    <col min="5127" max="5127" width="11.7109375" style="115" bestFit="1" customWidth="1"/>
    <col min="5128" max="5128" width="13.28515625" style="115" bestFit="1" customWidth="1"/>
    <col min="5129" max="5129" width="18.28515625" style="115" bestFit="1" customWidth="1"/>
    <col min="5130" max="5130" width="10.7109375" style="115" bestFit="1" customWidth="1"/>
    <col min="5131" max="5131" width="11.7109375" style="115" bestFit="1" customWidth="1"/>
    <col min="5132" max="5132" width="18.140625" style="115" bestFit="1" customWidth="1"/>
    <col min="5133" max="5133" width="20.5703125" style="115" bestFit="1" customWidth="1"/>
    <col min="5134" max="5134" width="13.7109375" style="115" customWidth="1"/>
    <col min="5135" max="5135" width="14.28515625" style="115" customWidth="1"/>
    <col min="5136" max="5379" width="8.5703125" style="115"/>
    <col min="5380" max="5380" width="6" style="115" bestFit="1" customWidth="1"/>
    <col min="5381" max="5381" width="45" style="115" customWidth="1"/>
    <col min="5382" max="5382" width="17.7109375" style="115" bestFit="1" customWidth="1"/>
    <col min="5383" max="5383" width="11.7109375" style="115" bestFit="1" customWidth="1"/>
    <col min="5384" max="5384" width="13.28515625" style="115" bestFit="1" customWidth="1"/>
    <col min="5385" max="5385" width="18.28515625" style="115" bestFit="1" customWidth="1"/>
    <col min="5386" max="5386" width="10.7109375" style="115" bestFit="1" customWidth="1"/>
    <col min="5387" max="5387" width="11.7109375" style="115" bestFit="1" customWidth="1"/>
    <col min="5388" max="5388" width="18.140625" style="115" bestFit="1" customWidth="1"/>
    <col min="5389" max="5389" width="20.5703125" style="115" bestFit="1" customWidth="1"/>
    <col min="5390" max="5390" width="13.7109375" style="115" customWidth="1"/>
    <col min="5391" max="5391" width="14.28515625" style="115" customWidth="1"/>
    <col min="5392" max="5635" width="8.5703125" style="115"/>
    <col min="5636" max="5636" width="6" style="115" bestFit="1" customWidth="1"/>
    <col min="5637" max="5637" width="45" style="115" customWidth="1"/>
    <col min="5638" max="5638" width="17.7109375" style="115" bestFit="1" customWidth="1"/>
    <col min="5639" max="5639" width="11.7109375" style="115" bestFit="1" customWidth="1"/>
    <col min="5640" max="5640" width="13.28515625" style="115" bestFit="1" customWidth="1"/>
    <col min="5641" max="5641" width="18.28515625" style="115" bestFit="1" customWidth="1"/>
    <col min="5642" max="5642" width="10.7109375" style="115" bestFit="1" customWidth="1"/>
    <col min="5643" max="5643" width="11.7109375" style="115" bestFit="1" customWidth="1"/>
    <col min="5644" max="5644" width="18.140625" style="115" bestFit="1" customWidth="1"/>
    <col min="5645" max="5645" width="20.5703125" style="115" bestFit="1" customWidth="1"/>
    <col min="5646" max="5646" width="13.7109375" style="115" customWidth="1"/>
    <col min="5647" max="5647" width="14.28515625" style="115" customWidth="1"/>
    <col min="5648" max="5891" width="8.5703125" style="115"/>
    <col min="5892" max="5892" width="6" style="115" bestFit="1" customWidth="1"/>
    <col min="5893" max="5893" width="45" style="115" customWidth="1"/>
    <col min="5894" max="5894" width="17.7109375" style="115" bestFit="1" customWidth="1"/>
    <col min="5895" max="5895" width="11.7109375" style="115" bestFit="1" customWidth="1"/>
    <col min="5896" max="5896" width="13.28515625" style="115" bestFit="1" customWidth="1"/>
    <col min="5897" max="5897" width="18.28515625" style="115" bestFit="1" customWidth="1"/>
    <col min="5898" max="5898" width="10.7109375" style="115" bestFit="1" customWidth="1"/>
    <col min="5899" max="5899" width="11.7109375" style="115" bestFit="1" customWidth="1"/>
    <col min="5900" max="5900" width="18.140625" style="115" bestFit="1" customWidth="1"/>
    <col min="5901" max="5901" width="20.5703125" style="115" bestFit="1" customWidth="1"/>
    <col min="5902" max="5902" width="13.7109375" style="115" customWidth="1"/>
    <col min="5903" max="5903" width="14.28515625" style="115" customWidth="1"/>
    <col min="5904" max="6147" width="8.5703125" style="115"/>
    <col min="6148" max="6148" width="6" style="115" bestFit="1" customWidth="1"/>
    <col min="6149" max="6149" width="45" style="115" customWidth="1"/>
    <col min="6150" max="6150" width="17.7109375" style="115" bestFit="1" customWidth="1"/>
    <col min="6151" max="6151" width="11.7109375" style="115" bestFit="1" customWidth="1"/>
    <col min="6152" max="6152" width="13.28515625" style="115" bestFit="1" customWidth="1"/>
    <col min="6153" max="6153" width="18.28515625" style="115" bestFit="1" customWidth="1"/>
    <col min="6154" max="6154" width="10.7109375" style="115" bestFit="1" customWidth="1"/>
    <col min="6155" max="6155" width="11.7109375" style="115" bestFit="1" customWidth="1"/>
    <col min="6156" max="6156" width="18.140625" style="115" bestFit="1" customWidth="1"/>
    <col min="6157" max="6157" width="20.5703125" style="115" bestFit="1" customWidth="1"/>
    <col min="6158" max="6158" width="13.7109375" style="115" customWidth="1"/>
    <col min="6159" max="6159" width="14.28515625" style="115" customWidth="1"/>
    <col min="6160" max="6403" width="8.5703125" style="115"/>
    <col min="6404" max="6404" width="6" style="115" bestFit="1" customWidth="1"/>
    <col min="6405" max="6405" width="45" style="115" customWidth="1"/>
    <col min="6406" max="6406" width="17.7109375" style="115" bestFit="1" customWidth="1"/>
    <col min="6407" max="6407" width="11.7109375" style="115" bestFit="1" customWidth="1"/>
    <col min="6408" max="6408" width="13.28515625" style="115" bestFit="1" customWidth="1"/>
    <col min="6409" max="6409" width="18.28515625" style="115" bestFit="1" customWidth="1"/>
    <col min="6410" max="6410" width="10.7109375" style="115" bestFit="1" customWidth="1"/>
    <col min="6411" max="6411" width="11.7109375" style="115" bestFit="1" customWidth="1"/>
    <col min="6412" max="6412" width="18.140625" style="115" bestFit="1" customWidth="1"/>
    <col min="6413" max="6413" width="20.5703125" style="115" bestFit="1" customWidth="1"/>
    <col min="6414" max="6414" width="13.7109375" style="115" customWidth="1"/>
    <col min="6415" max="6415" width="14.28515625" style="115" customWidth="1"/>
    <col min="6416" max="6659" width="8.5703125" style="115"/>
    <col min="6660" max="6660" width="6" style="115" bestFit="1" customWidth="1"/>
    <col min="6661" max="6661" width="45" style="115" customWidth="1"/>
    <col min="6662" max="6662" width="17.7109375" style="115" bestFit="1" customWidth="1"/>
    <col min="6663" max="6663" width="11.7109375" style="115" bestFit="1" customWidth="1"/>
    <col min="6664" max="6664" width="13.28515625" style="115" bestFit="1" customWidth="1"/>
    <col min="6665" max="6665" width="18.28515625" style="115" bestFit="1" customWidth="1"/>
    <col min="6666" max="6666" width="10.7109375" style="115" bestFit="1" customWidth="1"/>
    <col min="6667" max="6667" width="11.7109375" style="115" bestFit="1" customWidth="1"/>
    <col min="6668" max="6668" width="18.140625" style="115" bestFit="1" customWidth="1"/>
    <col min="6669" max="6669" width="20.5703125" style="115" bestFit="1" customWidth="1"/>
    <col min="6670" max="6670" width="13.7109375" style="115" customWidth="1"/>
    <col min="6671" max="6671" width="14.28515625" style="115" customWidth="1"/>
    <col min="6672" max="6915" width="8.5703125" style="115"/>
    <col min="6916" max="6916" width="6" style="115" bestFit="1" customWidth="1"/>
    <col min="6917" max="6917" width="45" style="115" customWidth="1"/>
    <col min="6918" max="6918" width="17.7109375" style="115" bestFit="1" customWidth="1"/>
    <col min="6919" max="6919" width="11.7109375" style="115" bestFit="1" customWidth="1"/>
    <col min="6920" max="6920" width="13.28515625" style="115" bestFit="1" customWidth="1"/>
    <col min="6921" max="6921" width="18.28515625" style="115" bestFit="1" customWidth="1"/>
    <col min="6922" max="6922" width="10.7109375" style="115" bestFit="1" customWidth="1"/>
    <col min="6923" max="6923" width="11.7109375" style="115" bestFit="1" customWidth="1"/>
    <col min="6924" max="6924" width="18.140625" style="115" bestFit="1" customWidth="1"/>
    <col min="6925" max="6925" width="20.5703125" style="115" bestFit="1" customWidth="1"/>
    <col min="6926" max="6926" width="13.7109375" style="115" customWidth="1"/>
    <col min="6927" max="6927" width="14.28515625" style="115" customWidth="1"/>
    <col min="6928" max="7171" width="8.5703125" style="115"/>
    <col min="7172" max="7172" width="6" style="115" bestFit="1" customWidth="1"/>
    <col min="7173" max="7173" width="45" style="115" customWidth="1"/>
    <col min="7174" max="7174" width="17.7109375" style="115" bestFit="1" customWidth="1"/>
    <col min="7175" max="7175" width="11.7109375" style="115" bestFit="1" customWidth="1"/>
    <col min="7176" max="7176" width="13.28515625" style="115" bestFit="1" customWidth="1"/>
    <col min="7177" max="7177" width="18.28515625" style="115" bestFit="1" customWidth="1"/>
    <col min="7178" max="7178" width="10.7109375" style="115" bestFit="1" customWidth="1"/>
    <col min="7179" max="7179" width="11.7109375" style="115" bestFit="1" customWidth="1"/>
    <col min="7180" max="7180" width="18.140625" style="115" bestFit="1" customWidth="1"/>
    <col min="7181" max="7181" width="20.5703125" style="115" bestFit="1" customWidth="1"/>
    <col min="7182" max="7182" width="13.7109375" style="115" customWidth="1"/>
    <col min="7183" max="7183" width="14.28515625" style="115" customWidth="1"/>
    <col min="7184" max="7427" width="8.5703125" style="115"/>
    <col min="7428" max="7428" width="6" style="115" bestFit="1" customWidth="1"/>
    <col min="7429" max="7429" width="45" style="115" customWidth="1"/>
    <col min="7430" max="7430" width="17.7109375" style="115" bestFit="1" customWidth="1"/>
    <col min="7431" max="7431" width="11.7109375" style="115" bestFit="1" customWidth="1"/>
    <col min="7432" max="7432" width="13.28515625" style="115" bestFit="1" customWidth="1"/>
    <col min="7433" max="7433" width="18.28515625" style="115" bestFit="1" customWidth="1"/>
    <col min="7434" max="7434" width="10.7109375" style="115" bestFit="1" customWidth="1"/>
    <col min="7435" max="7435" width="11.7109375" style="115" bestFit="1" customWidth="1"/>
    <col min="7436" max="7436" width="18.140625" style="115" bestFit="1" customWidth="1"/>
    <col min="7437" max="7437" width="20.5703125" style="115" bestFit="1" customWidth="1"/>
    <col min="7438" max="7438" width="13.7109375" style="115" customWidth="1"/>
    <col min="7439" max="7439" width="14.28515625" style="115" customWidth="1"/>
    <col min="7440" max="7683" width="8.5703125" style="115"/>
    <col min="7684" max="7684" width="6" style="115" bestFit="1" customWidth="1"/>
    <col min="7685" max="7685" width="45" style="115" customWidth="1"/>
    <col min="7686" max="7686" width="17.7109375" style="115" bestFit="1" customWidth="1"/>
    <col min="7687" max="7687" width="11.7109375" style="115" bestFit="1" customWidth="1"/>
    <col min="7688" max="7688" width="13.28515625" style="115" bestFit="1" customWidth="1"/>
    <col min="7689" max="7689" width="18.28515625" style="115" bestFit="1" customWidth="1"/>
    <col min="7690" max="7690" width="10.7109375" style="115" bestFit="1" customWidth="1"/>
    <col min="7691" max="7691" width="11.7109375" style="115" bestFit="1" customWidth="1"/>
    <col min="7692" max="7692" width="18.140625" style="115" bestFit="1" customWidth="1"/>
    <col min="7693" max="7693" width="20.5703125" style="115" bestFit="1" customWidth="1"/>
    <col min="7694" max="7694" width="13.7109375" style="115" customWidth="1"/>
    <col min="7695" max="7695" width="14.28515625" style="115" customWidth="1"/>
    <col min="7696" max="7939" width="8.5703125" style="115"/>
    <col min="7940" max="7940" width="6" style="115" bestFit="1" customWidth="1"/>
    <col min="7941" max="7941" width="45" style="115" customWidth="1"/>
    <col min="7942" max="7942" width="17.7109375" style="115" bestFit="1" customWidth="1"/>
    <col min="7943" max="7943" width="11.7109375" style="115" bestFit="1" customWidth="1"/>
    <col min="7944" max="7944" width="13.28515625" style="115" bestFit="1" customWidth="1"/>
    <col min="7945" max="7945" width="18.28515625" style="115" bestFit="1" customWidth="1"/>
    <col min="7946" max="7946" width="10.7109375" style="115" bestFit="1" customWidth="1"/>
    <col min="7947" max="7947" width="11.7109375" style="115" bestFit="1" customWidth="1"/>
    <col min="7948" max="7948" width="18.140625" style="115" bestFit="1" customWidth="1"/>
    <col min="7949" max="7949" width="20.5703125" style="115" bestFit="1" customWidth="1"/>
    <col min="7950" max="7950" width="13.7109375" style="115" customWidth="1"/>
    <col min="7951" max="7951" width="14.28515625" style="115" customWidth="1"/>
    <col min="7952" max="8195" width="8.5703125" style="115"/>
    <col min="8196" max="8196" width="6" style="115" bestFit="1" customWidth="1"/>
    <col min="8197" max="8197" width="45" style="115" customWidth="1"/>
    <col min="8198" max="8198" width="17.7109375" style="115" bestFit="1" customWidth="1"/>
    <col min="8199" max="8199" width="11.7109375" style="115" bestFit="1" customWidth="1"/>
    <col min="8200" max="8200" width="13.28515625" style="115" bestFit="1" customWidth="1"/>
    <col min="8201" max="8201" width="18.28515625" style="115" bestFit="1" customWidth="1"/>
    <col min="8202" max="8202" width="10.7109375" style="115" bestFit="1" customWidth="1"/>
    <col min="8203" max="8203" width="11.7109375" style="115" bestFit="1" customWidth="1"/>
    <col min="8204" max="8204" width="18.140625" style="115" bestFit="1" customWidth="1"/>
    <col min="8205" max="8205" width="20.5703125" style="115" bestFit="1" customWidth="1"/>
    <col min="8206" max="8206" width="13.7109375" style="115" customWidth="1"/>
    <col min="8207" max="8207" width="14.28515625" style="115" customWidth="1"/>
    <col min="8208" max="8451" width="8.5703125" style="115"/>
    <col min="8452" max="8452" width="6" style="115" bestFit="1" customWidth="1"/>
    <col min="8453" max="8453" width="45" style="115" customWidth="1"/>
    <col min="8454" max="8454" width="17.7109375" style="115" bestFit="1" customWidth="1"/>
    <col min="8455" max="8455" width="11.7109375" style="115" bestFit="1" customWidth="1"/>
    <col min="8456" max="8456" width="13.28515625" style="115" bestFit="1" customWidth="1"/>
    <col min="8457" max="8457" width="18.28515625" style="115" bestFit="1" customWidth="1"/>
    <col min="8458" max="8458" width="10.7109375" style="115" bestFit="1" customWidth="1"/>
    <col min="8459" max="8459" width="11.7109375" style="115" bestFit="1" customWidth="1"/>
    <col min="8460" max="8460" width="18.140625" style="115" bestFit="1" customWidth="1"/>
    <col min="8461" max="8461" width="20.5703125" style="115" bestFit="1" customWidth="1"/>
    <col min="8462" max="8462" width="13.7109375" style="115" customWidth="1"/>
    <col min="8463" max="8463" width="14.28515625" style="115" customWidth="1"/>
    <col min="8464" max="8707" width="8.5703125" style="115"/>
    <col min="8708" max="8708" width="6" style="115" bestFit="1" customWidth="1"/>
    <col min="8709" max="8709" width="45" style="115" customWidth="1"/>
    <col min="8710" max="8710" width="17.7109375" style="115" bestFit="1" customWidth="1"/>
    <col min="8711" max="8711" width="11.7109375" style="115" bestFit="1" customWidth="1"/>
    <col min="8712" max="8712" width="13.28515625" style="115" bestFit="1" customWidth="1"/>
    <col min="8713" max="8713" width="18.28515625" style="115" bestFit="1" customWidth="1"/>
    <col min="8714" max="8714" width="10.7109375" style="115" bestFit="1" customWidth="1"/>
    <col min="8715" max="8715" width="11.7109375" style="115" bestFit="1" customWidth="1"/>
    <col min="8716" max="8716" width="18.140625" style="115" bestFit="1" customWidth="1"/>
    <col min="8717" max="8717" width="20.5703125" style="115" bestFit="1" customWidth="1"/>
    <col min="8718" max="8718" width="13.7109375" style="115" customWidth="1"/>
    <col min="8719" max="8719" width="14.28515625" style="115" customWidth="1"/>
    <col min="8720" max="8963" width="8.5703125" style="115"/>
    <col min="8964" max="8964" width="6" style="115" bestFit="1" customWidth="1"/>
    <col min="8965" max="8965" width="45" style="115" customWidth="1"/>
    <col min="8966" max="8966" width="17.7109375" style="115" bestFit="1" customWidth="1"/>
    <col min="8967" max="8967" width="11.7109375" style="115" bestFit="1" customWidth="1"/>
    <col min="8968" max="8968" width="13.28515625" style="115" bestFit="1" customWidth="1"/>
    <col min="8969" max="8969" width="18.28515625" style="115" bestFit="1" customWidth="1"/>
    <col min="8970" max="8970" width="10.7109375" style="115" bestFit="1" customWidth="1"/>
    <col min="8971" max="8971" width="11.7109375" style="115" bestFit="1" customWidth="1"/>
    <col min="8972" max="8972" width="18.140625" style="115" bestFit="1" customWidth="1"/>
    <col min="8973" max="8973" width="20.5703125" style="115" bestFit="1" customWidth="1"/>
    <col min="8974" max="8974" width="13.7109375" style="115" customWidth="1"/>
    <col min="8975" max="8975" width="14.28515625" style="115" customWidth="1"/>
    <col min="8976" max="9219" width="8.5703125" style="115"/>
    <col min="9220" max="9220" width="6" style="115" bestFit="1" customWidth="1"/>
    <col min="9221" max="9221" width="45" style="115" customWidth="1"/>
    <col min="9222" max="9222" width="17.7109375" style="115" bestFit="1" customWidth="1"/>
    <col min="9223" max="9223" width="11.7109375" style="115" bestFit="1" customWidth="1"/>
    <col min="9224" max="9224" width="13.28515625" style="115" bestFit="1" customWidth="1"/>
    <col min="9225" max="9225" width="18.28515625" style="115" bestFit="1" customWidth="1"/>
    <col min="9226" max="9226" width="10.7109375" style="115" bestFit="1" customWidth="1"/>
    <col min="9227" max="9227" width="11.7109375" style="115" bestFit="1" customWidth="1"/>
    <col min="9228" max="9228" width="18.140625" style="115" bestFit="1" customWidth="1"/>
    <col min="9229" max="9229" width="20.5703125" style="115" bestFit="1" customWidth="1"/>
    <col min="9230" max="9230" width="13.7109375" style="115" customWidth="1"/>
    <col min="9231" max="9231" width="14.28515625" style="115" customWidth="1"/>
    <col min="9232" max="9475" width="8.5703125" style="115"/>
    <col min="9476" max="9476" width="6" style="115" bestFit="1" customWidth="1"/>
    <col min="9477" max="9477" width="45" style="115" customWidth="1"/>
    <col min="9478" max="9478" width="17.7109375" style="115" bestFit="1" customWidth="1"/>
    <col min="9479" max="9479" width="11.7109375" style="115" bestFit="1" customWidth="1"/>
    <col min="9480" max="9480" width="13.28515625" style="115" bestFit="1" customWidth="1"/>
    <col min="9481" max="9481" width="18.28515625" style="115" bestFit="1" customWidth="1"/>
    <col min="9482" max="9482" width="10.7109375" style="115" bestFit="1" customWidth="1"/>
    <col min="9483" max="9483" width="11.7109375" style="115" bestFit="1" customWidth="1"/>
    <col min="9484" max="9484" width="18.140625" style="115" bestFit="1" customWidth="1"/>
    <col min="9485" max="9485" width="20.5703125" style="115" bestFit="1" customWidth="1"/>
    <col min="9486" max="9486" width="13.7109375" style="115" customWidth="1"/>
    <col min="9487" max="9487" width="14.28515625" style="115" customWidth="1"/>
    <col min="9488" max="9731" width="8.5703125" style="115"/>
    <col min="9732" max="9732" width="6" style="115" bestFit="1" customWidth="1"/>
    <col min="9733" max="9733" width="45" style="115" customWidth="1"/>
    <col min="9734" max="9734" width="17.7109375" style="115" bestFit="1" customWidth="1"/>
    <col min="9735" max="9735" width="11.7109375" style="115" bestFit="1" customWidth="1"/>
    <col min="9736" max="9736" width="13.28515625" style="115" bestFit="1" customWidth="1"/>
    <col min="9737" max="9737" width="18.28515625" style="115" bestFit="1" customWidth="1"/>
    <col min="9738" max="9738" width="10.7109375" style="115" bestFit="1" customWidth="1"/>
    <col min="9739" max="9739" width="11.7109375" style="115" bestFit="1" customWidth="1"/>
    <col min="9740" max="9740" width="18.140625" style="115" bestFit="1" customWidth="1"/>
    <col min="9741" max="9741" width="20.5703125" style="115" bestFit="1" customWidth="1"/>
    <col min="9742" max="9742" width="13.7109375" style="115" customWidth="1"/>
    <col min="9743" max="9743" width="14.28515625" style="115" customWidth="1"/>
    <col min="9744" max="9987" width="8.5703125" style="115"/>
    <col min="9988" max="9988" width="6" style="115" bestFit="1" customWidth="1"/>
    <col min="9989" max="9989" width="45" style="115" customWidth="1"/>
    <col min="9990" max="9990" width="17.7109375" style="115" bestFit="1" customWidth="1"/>
    <col min="9991" max="9991" width="11.7109375" style="115" bestFit="1" customWidth="1"/>
    <col min="9992" max="9992" width="13.28515625" style="115" bestFit="1" customWidth="1"/>
    <col min="9993" max="9993" width="18.28515625" style="115" bestFit="1" customWidth="1"/>
    <col min="9994" max="9994" width="10.7109375" style="115" bestFit="1" customWidth="1"/>
    <col min="9995" max="9995" width="11.7109375" style="115" bestFit="1" customWidth="1"/>
    <col min="9996" max="9996" width="18.140625" style="115" bestFit="1" customWidth="1"/>
    <col min="9997" max="9997" width="20.5703125" style="115" bestFit="1" customWidth="1"/>
    <col min="9998" max="9998" width="13.7109375" style="115" customWidth="1"/>
    <col min="9999" max="9999" width="14.28515625" style="115" customWidth="1"/>
    <col min="10000" max="10243" width="8.5703125" style="115"/>
    <col min="10244" max="10244" width="6" style="115" bestFit="1" customWidth="1"/>
    <col min="10245" max="10245" width="45" style="115" customWidth="1"/>
    <col min="10246" max="10246" width="17.7109375" style="115" bestFit="1" customWidth="1"/>
    <col min="10247" max="10247" width="11.7109375" style="115" bestFit="1" customWidth="1"/>
    <col min="10248" max="10248" width="13.28515625" style="115" bestFit="1" customWidth="1"/>
    <col min="10249" max="10249" width="18.28515625" style="115" bestFit="1" customWidth="1"/>
    <col min="10250" max="10250" width="10.7109375" style="115" bestFit="1" customWidth="1"/>
    <col min="10251" max="10251" width="11.7109375" style="115" bestFit="1" customWidth="1"/>
    <col min="10252" max="10252" width="18.140625" style="115" bestFit="1" customWidth="1"/>
    <col min="10253" max="10253" width="20.5703125" style="115" bestFit="1" customWidth="1"/>
    <col min="10254" max="10254" width="13.7109375" style="115" customWidth="1"/>
    <col min="10255" max="10255" width="14.28515625" style="115" customWidth="1"/>
    <col min="10256" max="10499" width="8.5703125" style="115"/>
    <col min="10500" max="10500" width="6" style="115" bestFit="1" customWidth="1"/>
    <col min="10501" max="10501" width="45" style="115" customWidth="1"/>
    <col min="10502" max="10502" width="17.7109375" style="115" bestFit="1" customWidth="1"/>
    <col min="10503" max="10503" width="11.7109375" style="115" bestFit="1" customWidth="1"/>
    <col min="10504" max="10504" width="13.28515625" style="115" bestFit="1" customWidth="1"/>
    <col min="10505" max="10505" width="18.28515625" style="115" bestFit="1" customWidth="1"/>
    <col min="10506" max="10506" width="10.7109375" style="115" bestFit="1" customWidth="1"/>
    <col min="10507" max="10507" width="11.7109375" style="115" bestFit="1" customWidth="1"/>
    <col min="10508" max="10508" width="18.140625" style="115" bestFit="1" customWidth="1"/>
    <col min="10509" max="10509" width="20.5703125" style="115" bestFit="1" customWidth="1"/>
    <col min="10510" max="10510" width="13.7109375" style="115" customWidth="1"/>
    <col min="10511" max="10511" width="14.28515625" style="115" customWidth="1"/>
    <col min="10512" max="10755" width="8.5703125" style="115"/>
    <col min="10756" max="10756" width="6" style="115" bestFit="1" customWidth="1"/>
    <col min="10757" max="10757" width="45" style="115" customWidth="1"/>
    <col min="10758" max="10758" width="17.7109375" style="115" bestFit="1" customWidth="1"/>
    <col min="10759" max="10759" width="11.7109375" style="115" bestFit="1" customWidth="1"/>
    <col min="10760" max="10760" width="13.28515625" style="115" bestFit="1" customWidth="1"/>
    <col min="10761" max="10761" width="18.28515625" style="115" bestFit="1" customWidth="1"/>
    <col min="10762" max="10762" width="10.7109375" style="115" bestFit="1" customWidth="1"/>
    <col min="10763" max="10763" width="11.7109375" style="115" bestFit="1" customWidth="1"/>
    <col min="10764" max="10764" width="18.140625" style="115" bestFit="1" customWidth="1"/>
    <col min="10765" max="10765" width="20.5703125" style="115" bestFit="1" customWidth="1"/>
    <col min="10766" max="10766" width="13.7109375" style="115" customWidth="1"/>
    <col min="10767" max="10767" width="14.28515625" style="115" customWidth="1"/>
    <col min="10768" max="11011" width="8.5703125" style="115"/>
    <col min="11012" max="11012" width="6" style="115" bestFit="1" customWidth="1"/>
    <col min="11013" max="11013" width="45" style="115" customWidth="1"/>
    <col min="11014" max="11014" width="17.7109375" style="115" bestFit="1" customWidth="1"/>
    <col min="11015" max="11015" width="11.7109375" style="115" bestFit="1" customWidth="1"/>
    <col min="11016" max="11016" width="13.28515625" style="115" bestFit="1" customWidth="1"/>
    <col min="11017" max="11017" width="18.28515625" style="115" bestFit="1" customWidth="1"/>
    <col min="11018" max="11018" width="10.7109375" style="115" bestFit="1" customWidth="1"/>
    <col min="11019" max="11019" width="11.7109375" style="115" bestFit="1" customWidth="1"/>
    <col min="11020" max="11020" width="18.140625" style="115" bestFit="1" customWidth="1"/>
    <col min="11021" max="11021" width="20.5703125" style="115" bestFit="1" customWidth="1"/>
    <col min="11022" max="11022" width="13.7109375" style="115" customWidth="1"/>
    <col min="11023" max="11023" width="14.28515625" style="115" customWidth="1"/>
    <col min="11024" max="11267" width="8.5703125" style="115"/>
    <col min="11268" max="11268" width="6" style="115" bestFit="1" customWidth="1"/>
    <col min="11269" max="11269" width="45" style="115" customWidth="1"/>
    <col min="11270" max="11270" width="17.7109375" style="115" bestFit="1" customWidth="1"/>
    <col min="11271" max="11271" width="11.7109375" style="115" bestFit="1" customWidth="1"/>
    <col min="11272" max="11272" width="13.28515625" style="115" bestFit="1" customWidth="1"/>
    <col min="11273" max="11273" width="18.28515625" style="115" bestFit="1" customWidth="1"/>
    <col min="11274" max="11274" width="10.7109375" style="115" bestFit="1" customWidth="1"/>
    <col min="11275" max="11275" width="11.7109375" style="115" bestFit="1" customWidth="1"/>
    <col min="11276" max="11276" width="18.140625" style="115" bestFit="1" customWidth="1"/>
    <col min="11277" max="11277" width="20.5703125" style="115" bestFit="1" customWidth="1"/>
    <col min="11278" max="11278" width="13.7109375" style="115" customWidth="1"/>
    <col min="11279" max="11279" width="14.28515625" style="115" customWidth="1"/>
    <col min="11280" max="11523" width="8.5703125" style="115"/>
    <col min="11524" max="11524" width="6" style="115" bestFit="1" customWidth="1"/>
    <col min="11525" max="11525" width="45" style="115" customWidth="1"/>
    <col min="11526" max="11526" width="17.7109375" style="115" bestFit="1" customWidth="1"/>
    <col min="11527" max="11527" width="11.7109375" style="115" bestFit="1" customWidth="1"/>
    <col min="11528" max="11528" width="13.28515625" style="115" bestFit="1" customWidth="1"/>
    <col min="11529" max="11529" width="18.28515625" style="115" bestFit="1" customWidth="1"/>
    <col min="11530" max="11530" width="10.7109375" style="115" bestFit="1" customWidth="1"/>
    <col min="11531" max="11531" width="11.7109375" style="115" bestFit="1" customWidth="1"/>
    <col min="11532" max="11532" width="18.140625" style="115" bestFit="1" customWidth="1"/>
    <col min="11533" max="11533" width="20.5703125" style="115" bestFit="1" customWidth="1"/>
    <col min="11534" max="11534" width="13.7109375" style="115" customWidth="1"/>
    <col min="11535" max="11535" width="14.28515625" style="115" customWidth="1"/>
    <col min="11536" max="11779" width="8.5703125" style="115"/>
    <col min="11780" max="11780" width="6" style="115" bestFit="1" customWidth="1"/>
    <col min="11781" max="11781" width="45" style="115" customWidth="1"/>
    <col min="11782" max="11782" width="17.7109375" style="115" bestFit="1" customWidth="1"/>
    <col min="11783" max="11783" width="11.7109375" style="115" bestFit="1" customWidth="1"/>
    <col min="11784" max="11784" width="13.28515625" style="115" bestFit="1" customWidth="1"/>
    <col min="11785" max="11785" width="18.28515625" style="115" bestFit="1" customWidth="1"/>
    <col min="11786" max="11786" width="10.7109375" style="115" bestFit="1" customWidth="1"/>
    <col min="11787" max="11787" width="11.7109375" style="115" bestFit="1" customWidth="1"/>
    <col min="11788" max="11788" width="18.140625" style="115" bestFit="1" customWidth="1"/>
    <col min="11789" max="11789" width="20.5703125" style="115" bestFit="1" customWidth="1"/>
    <col min="11790" max="11790" width="13.7109375" style="115" customWidth="1"/>
    <col min="11791" max="11791" width="14.28515625" style="115" customWidth="1"/>
    <col min="11792" max="12035" width="8.5703125" style="115"/>
    <col min="12036" max="12036" width="6" style="115" bestFit="1" customWidth="1"/>
    <col min="12037" max="12037" width="45" style="115" customWidth="1"/>
    <col min="12038" max="12038" width="17.7109375" style="115" bestFit="1" customWidth="1"/>
    <col min="12039" max="12039" width="11.7109375" style="115" bestFit="1" customWidth="1"/>
    <col min="12040" max="12040" width="13.28515625" style="115" bestFit="1" customWidth="1"/>
    <col min="12041" max="12041" width="18.28515625" style="115" bestFit="1" customWidth="1"/>
    <col min="12042" max="12042" width="10.7109375" style="115" bestFit="1" customWidth="1"/>
    <col min="12043" max="12043" width="11.7109375" style="115" bestFit="1" customWidth="1"/>
    <col min="12044" max="12044" width="18.140625" style="115" bestFit="1" customWidth="1"/>
    <col min="12045" max="12045" width="20.5703125" style="115" bestFit="1" customWidth="1"/>
    <col min="12046" max="12046" width="13.7109375" style="115" customWidth="1"/>
    <col min="12047" max="12047" width="14.28515625" style="115" customWidth="1"/>
    <col min="12048" max="12291" width="8.5703125" style="115"/>
    <col min="12292" max="12292" width="6" style="115" bestFit="1" customWidth="1"/>
    <col min="12293" max="12293" width="45" style="115" customWidth="1"/>
    <col min="12294" max="12294" width="17.7109375" style="115" bestFit="1" customWidth="1"/>
    <col min="12295" max="12295" width="11.7109375" style="115" bestFit="1" customWidth="1"/>
    <col min="12296" max="12296" width="13.28515625" style="115" bestFit="1" customWidth="1"/>
    <col min="12297" max="12297" width="18.28515625" style="115" bestFit="1" customWidth="1"/>
    <col min="12298" max="12298" width="10.7109375" style="115" bestFit="1" customWidth="1"/>
    <col min="12299" max="12299" width="11.7109375" style="115" bestFit="1" customWidth="1"/>
    <col min="12300" max="12300" width="18.140625" style="115" bestFit="1" customWidth="1"/>
    <col min="12301" max="12301" width="20.5703125" style="115" bestFit="1" customWidth="1"/>
    <col min="12302" max="12302" width="13.7109375" style="115" customWidth="1"/>
    <col min="12303" max="12303" width="14.28515625" style="115" customWidth="1"/>
    <col min="12304" max="12547" width="8.5703125" style="115"/>
    <col min="12548" max="12548" width="6" style="115" bestFit="1" customWidth="1"/>
    <col min="12549" max="12549" width="45" style="115" customWidth="1"/>
    <col min="12550" max="12550" width="17.7109375" style="115" bestFit="1" customWidth="1"/>
    <col min="12551" max="12551" width="11.7109375" style="115" bestFit="1" customWidth="1"/>
    <col min="12552" max="12552" width="13.28515625" style="115" bestFit="1" customWidth="1"/>
    <col min="12553" max="12553" width="18.28515625" style="115" bestFit="1" customWidth="1"/>
    <col min="12554" max="12554" width="10.7109375" style="115" bestFit="1" customWidth="1"/>
    <col min="12555" max="12555" width="11.7109375" style="115" bestFit="1" customWidth="1"/>
    <col min="12556" max="12556" width="18.140625" style="115" bestFit="1" customWidth="1"/>
    <col min="12557" max="12557" width="20.5703125" style="115" bestFit="1" customWidth="1"/>
    <col min="12558" max="12558" width="13.7109375" style="115" customWidth="1"/>
    <col min="12559" max="12559" width="14.28515625" style="115" customWidth="1"/>
    <col min="12560" max="12803" width="8.5703125" style="115"/>
    <col min="12804" max="12804" width="6" style="115" bestFit="1" customWidth="1"/>
    <col min="12805" max="12805" width="45" style="115" customWidth="1"/>
    <col min="12806" max="12806" width="17.7109375" style="115" bestFit="1" customWidth="1"/>
    <col min="12807" max="12807" width="11.7109375" style="115" bestFit="1" customWidth="1"/>
    <col min="12808" max="12808" width="13.28515625" style="115" bestFit="1" customWidth="1"/>
    <col min="12809" max="12809" width="18.28515625" style="115" bestFit="1" customWidth="1"/>
    <col min="12810" max="12810" width="10.7109375" style="115" bestFit="1" customWidth="1"/>
    <col min="12811" max="12811" width="11.7109375" style="115" bestFit="1" customWidth="1"/>
    <col min="12812" max="12812" width="18.140625" style="115" bestFit="1" customWidth="1"/>
    <col min="12813" max="12813" width="20.5703125" style="115" bestFit="1" customWidth="1"/>
    <col min="12814" max="12814" width="13.7109375" style="115" customWidth="1"/>
    <col min="12815" max="12815" width="14.28515625" style="115" customWidth="1"/>
    <col min="12816" max="13059" width="8.5703125" style="115"/>
    <col min="13060" max="13060" width="6" style="115" bestFit="1" customWidth="1"/>
    <col min="13061" max="13061" width="45" style="115" customWidth="1"/>
    <col min="13062" max="13062" width="17.7109375" style="115" bestFit="1" customWidth="1"/>
    <col min="13063" max="13063" width="11.7109375" style="115" bestFit="1" customWidth="1"/>
    <col min="13064" max="13064" width="13.28515625" style="115" bestFit="1" customWidth="1"/>
    <col min="13065" max="13065" width="18.28515625" style="115" bestFit="1" customWidth="1"/>
    <col min="13066" max="13066" width="10.7109375" style="115" bestFit="1" customWidth="1"/>
    <col min="13067" max="13067" width="11.7109375" style="115" bestFit="1" customWidth="1"/>
    <col min="13068" max="13068" width="18.140625" style="115" bestFit="1" customWidth="1"/>
    <col min="13069" max="13069" width="20.5703125" style="115" bestFit="1" customWidth="1"/>
    <col min="13070" max="13070" width="13.7109375" style="115" customWidth="1"/>
    <col min="13071" max="13071" width="14.28515625" style="115" customWidth="1"/>
    <col min="13072" max="13315" width="8.5703125" style="115"/>
    <col min="13316" max="13316" width="6" style="115" bestFit="1" customWidth="1"/>
    <col min="13317" max="13317" width="45" style="115" customWidth="1"/>
    <col min="13318" max="13318" width="17.7109375" style="115" bestFit="1" customWidth="1"/>
    <col min="13319" max="13319" width="11.7109375" style="115" bestFit="1" customWidth="1"/>
    <col min="13320" max="13320" width="13.28515625" style="115" bestFit="1" customWidth="1"/>
    <col min="13321" max="13321" width="18.28515625" style="115" bestFit="1" customWidth="1"/>
    <col min="13322" max="13322" width="10.7109375" style="115" bestFit="1" customWidth="1"/>
    <col min="13323" max="13323" width="11.7109375" style="115" bestFit="1" customWidth="1"/>
    <col min="13324" max="13324" width="18.140625" style="115" bestFit="1" customWidth="1"/>
    <col min="13325" max="13325" width="20.5703125" style="115" bestFit="1" customWidth="1"/>
    <col min="13326" max="13326" width="13.7109375" style="115" customWidth="1"/>
    <col min="13327" max="13327" width="14.28515625" style="115" customWidth="1"/>
    <col min="13328" max="13571" width="8.5703125" style="115"/>
    <col min="13572" max="13572" width="6" style="115" bestFit="1" customWidth="1"/>
    <col min="13573" max="13573" width="45" style="115" customWidth="1"/>
    <col min="13574" max="13574" width="17.7109375" style="115" bestFit="1" customWidth="1"/>
    <col min="13575" max="13575" width="11.7109375" style="115" bestFit="1" customWidth="1"/>
    <col min="13576" max="13576" width="13.28515625" style="115" bestFit="1" customWidth="1"/>
    <col min="13577" max="13577" width="18.28515625" style="115" bestFit="1" customWidth="1"/>
    <col min="13578" max="13578" width="10.7109375" style="115" bestFit="1" customWidth="1"/>
    <col min="13579" max="13579" width="11.7109375" style="115" bestFit="1" customWidth="1"/>
    <col min="13580" max="13580" width="18.140625" style="115" bestFit="1" customWidth="1"/>
    <col min="13581" max="13581" width="20.5703125" style="115" bestFit="1" customWidth="1"/>
    <col min="13582" max="13582" width="13.7109375" style="115" customWidth="1"/>
    <col min="13583" max="13583" width="14.28515625" style="115" customWidth="1"/>
    <col min="13584" max="13827" width="8.5703125" style="115"/>
    <col min="13828" max="13828" width="6" style="115" bestFit="1" customWidth="1"/>
    <col min="13829" max="13829" width="45" style="115" customWidth="1"/>
    <col min="13830" max="13830" width="17.7109375" style="115" bestFit="1" customWidth="1"/>
    <col min="13831" max="13831" width="11.7109375" style="115" bestFit="1" customWidth="1"/>
    <col min="13832" max="13832" width="13.28515625" style="115" bestFit="1" customWidth="1"/>
    <col min="13833" max="13833" width="18.28515625" style="115" bestFit="1" customWidth="1"/>
    <col min="13834" max="13834" width="10.7109375" style="115" bestFit="1" customWidth="1"/>
    <col min="13835" max="13835" width="11.7109375" style="115" bestFit="1" customWidth="1"/>
    <col min="13836" max="13836" width="18.140625" style="115" bestFit="1" customWidth="1"/>
    <col min="13837" max="13837" width="20.5703125" style="115" bestFit="1" customWidth="1"/>
    <col min="13838" max="13838" width="13.7109375" style="115" customWidth="1"/>
    <col min="13839" max="13839" width="14.28515625" style="115" customWidth="1"/>
    <col min="13840" max="14083" width="8.5703125" style="115"/>
    <col min="14084" max="14084" width="6" style="115" bestFit="1" customWidth="1"/>
    <col min="14085" max="14085" width="45" style="115" customWidth="1"/>
    <col min="14086" max="14086" width="17.7109375" style="115" bestFit="1" customWidth="1"/>
    <col min="14087" max="14087" width="11.7109375" style="115" bestFit="1" customWidth="1"/>
    <col min="14088" max="14088" width="13.28515625" style="115" bestFit="1" customWidth="1"/>
    <col min="14089" max="14089" width="18.28515625" style="115" bestFit="1" customWidth="1"/>
    <col min="14090" max="14090" width="10.7109375" style="115" bestFit="1" customWidth="1"/>
    <col min="14091" max="14091" width="11.7109375" style="115" bestFit="1" customWidth="1"/>
    <col min="14092" max="14092" width="18.140625" style="115" bestFit="1" customWidth="1"/>
    <col min="14093" max="14093" width="20.5703125" style="115" bestFit="1" customWidth="1"/>
    <col min="14094" max="14094" width="13.7109375" style="115" customWidth="1"/>
    <col min="14095" max="14095" width="14.28515625" style="115" customWidth="1"/>
    <col min="14096" max="14339" width="8.5703125" style="115"/>
    <col min="14340" max="14340" width="6" style="115" bestFit="1" customWidth="1"/>
    <col min="14341" max="14341" width="45" style="115" customWidth="1"/>
    <col min="14342" max="14342" width="17.7109375" style="115" bestFit="1" customWidth="1"/>
    <col min="14343" max="14343" width="11.7109375" style="115" bestFit="1" customWidth="1"/>
    <col min="14344" max="14344" width="13.28515625" style="115" bestFit="1" customWidth="1"/>
    <col min="14345" max="14345" width="18.28515625" style="115" bestFit="1" customWidth="1"/>
    <col min="14346" max="14346" width="10.7109375" style="115" bestFit="1" customWidth="1"/>
    <col min="14347" max="14347" width="11.7109375" style="115" bestFit="1" customWidth="1"/>
    <col min="14348" max="14348" width="18.140625" style="115" bestFit="1" customWidth="1"/>
    <col min="14349" max="14349" width="20.5703125" style="115" bestFit="1" customWidth="1"/>
    <col min="14350" max="14350" width="13.7109375" style="115" customWidth="1"/>
    <col min="14351" max="14351" width="14.28515625" style="115" customWidth="1"/>
    <col min="14352" max="14595" width="8.5703125" style="115"/>
    <col min="14596" max="14596" width="6" style="115" bestFit="1" customWidth="1"/>
    <col min="14597" max="14597" width="45" style="115" customWidth="1"/>
    <col min="14598" max="14598" width="17.7109375" style="115" bestFit="1" customWidth="1"/>
    <col min="14599" max="14599" width="11.7109375" style="115" bestFit="1" customWidth="1"/>
    <col min="14600" max="14600" width="13.28515625" style="115" bestFit="1" customWidth="1"/>
    <col min="14601" max="14601" width="18.28515625" style="115" bestFit="1" customWidth="1"/>
    <col min="14602" max="14602" width="10.7109375" style="115" bestFit="1" customWidth="1"/>
    <col min="14603" max="14603" width="11.7109375" style="115" bestFit="1" customWidth="1"/>
    <col min="14604" max="14604" width="18.140625" style="115" bestFit="1" customWidth="1"/>
    <col min="14605" max="14605" width="20.5703125" style="115" bestFit="1" customWidth="1"/>
    <col min="14606" max="14606" width="13.7109375" style="115" customWidth="1"/>
    <col min="14607" max="14607" width="14.28515625" style="115" customWidth="1"/>
    <col min="14608" max="14851" width="8.5703125" style="115"/>
    <col min="14852" max="14852" width="6" style="115" bestFit="1" customWidth="1"/>
    <col min="14853" max="14853" width="45" style="115" customWidth="1"/>
    <col min="14854" max="14854" width="17.7109375" style="115" bestFit="1" customWidth="1"/>
    <col min="14855" max="14855" width="11.7109375" style="115" bestFit="1" customWidth="1"/>
    <col min="14856" max="14856" width="13.28515625" style="115" bestFit="1" customWidth="1"/>
    <col min="14857" max="14857" width="18.28515625" style="115" bestFit="1" customWidth="1"/>
    <col min="14858" max="14858" width="10.7109375" style="115" bestFit="1" customWidth="1"/>
    <col min="14859" max="14859" width="11.7109375" style="115" bestFit="1" customWidth="1"/>
    <col min="14860" max="14860" width="18.140625" style="115" bestFit="1" customWidth="1"/>
    <col min="14861" max="14861" width="20.5703125" style="115" bestFit="1" customWidth="1"/>
    <col min="14862" max="14862" width="13.7109375" style="115" customWidth="1"/>
    <col min="14863" max="14863" width="14.28515625" style="115" customWidth="1"/>
    <col min="14864" max="15107" width="8.5703125" style="115"/>
    <col min="15108" max="15108" width="6" style="115" bestFit="1" customWidth="1"/>
    <col min="15109" max="15109" width="45" style="115" customWidth="1"/>
    <col min="15110" max="15110" width="17.7109375" style="115" bestFit="1" customWidth="1"/>
    <col min="15111" max="15111" width="11.7109375" style="115" bestFit="1" customWidth="1"/>
    <col min="15112" max="15112" width="13.28515625" style="115" bestFit="1" customWidth="1"/>
    <col min="15113" max="15113" width="18.28515625" style="115" bestFit="1" customWidth="1"/>
    <col min="15114" max="15114" width="10.7109375" style="115" bestFit="1" customWidth="1"/>
    <col min="15115" max="15115" width="11.7109375" style="115" bestFit="1" customWidth="1"/>
    <col min="15116" max="15116" width="18.140625" style="115" bestFit="1" customWidth="1"/>
    <col min="15117" max="15117" width="20.5703125" style="115" bestFit="1" customWidth="1"/>
    <col min="15118" max="15118" width="13.7109375" style="115" customWidth="1"/>
    <col min="15119" max="15119" width="14.28515625" style="115" customWidth="1"/>
    <col min="15120" max="15363" width="8.5703125" style="115"/>
    <col min="15364" max="15364" width="6" style="115" bestFit="1" customWidth="1"/>
    <col min="15365" max="15365" width="45" style="115" customWidth="1"/>
    <col min="15366" max="15366" width="17.7109375" style="115" bestFit="1" customWidth="1"/>
    <col min="15367" max="15367" width="11.7109375" style="115" bestFit="1" customWidth="1"/>
    <col min="15368" max="15368" width="13.28515625" style="115" bestFit="1" customWidth="1"/>
    <col min="15369" max="15369" width="18.28515625" style="115" bestFit="1" customWidth="1"/>
    <col min="15370" max="15370" width="10.7109375" style="115" bestFit="1" customWidth="1"/>
    <col min="15371" max="15371" width="11.7109375" style="115" bestFit="1" customWidth="1"/>
    <col min="15372" max="15372" width="18.140625" style="115" bestFit="1" customWidth="1"/>
    <col min="15373" max="15373" width="20.5703125" style="115" bestFit="1" customWidth="1"/>
    <col min="15374" max="15374" width="13.7109375" style="115" customWidth="1"/>
    <col min="15375" max="15375" width="14.28515625" style="115" customWidth="1"/>
    <col min="15376" max="15619" width="8.5703125" style="115"/>
    <col min="15620" max="15620" width="6" style="115" bestFit="1" customWidth="1"/>
    <col min="15621" max="15621" width="45" style="115" customWidth="1"/>
    <col min="15622" max="15622" width="17.7109375" style="115" bestFit="1" customWidth="1"/>
    <col min="15623" max="15623" width="11.7109375" style="115" bestFit="1" customWidth="1"/>
    <col min="15624" max="15624" width="13.28515625" style="115" bestFit="1" customWidth="1"/>
    <col min="15625" max="15625" width="18.28515625" style="115" bestFit="1" customWidth="1"/>
    <col min="15626" max="15626" width="10.7109375" style="115" bestFit="1" customWidth="1"/>
    <col min="15627" max="15627" width="11.7109375" style="115" bestFit="1" customWidth="1"/>
    <col min="15628" max="15628" width="18.140625" style="115" bestFit="1" customWidth="1"/>
    <col min="15629" max="15629" width="20.5703125" style="115" bestFit="1" customWidth="1"/>
    <col min="15630" max="15630" width="13.7109375" style="115" customWidth="1"/>
    <col min="15631" max="15631" width="14.28515625" style="115" customWidth="1"/>
    <col min="15632" max="15875" width="8.5703125" style="115"/>
    <col min="15876" max="15876" width="6" style="115" bestFit="1" customWidth="1"/>
    <col min="15877" max="15877" width="45" style="115" customWidth="1"/>
    <col min="15878" max="15878" width="17.7109375" style="115" bestFit="1" customWidth="1"/>
    <col min="15879" max="15879" width="11.7109375" style="115" bestFit="1" customWidth="1"/>
    <col min="15880" max="15880" width="13.28515625" style="115" bestFit="1" customWidth="1"/>
    <col min="15881" max="15881" width="18.28515625" style="115" bestFit="1" customWidth="1"/>
    <col min="15882" max="15882" width="10.7109375" style="115" bestFit="1" customWidth="1"/>
    <col min="15883" max="15883" width="11.7109375" style="115" bestFit="1" customWidth="1"/>
    <col min="15884" max="15884" width="18.140625" style="115" bestFit="1" customWidth="1"/>
    <col min="15885" max="15885" width="20.5703125" style="115" bestFit="1" customWidth="1"/>
    <col min="15886" max="15886" width="13.7109375" style="115" customWidth="1"/>
    <col min="15887" max="15887" width="14.28515625" style="115" customWidth="1"/>
    <col min="15888" max="16131" width="8.5703125" style="115"/>
    <col min="16132" max="16132" width="6" style="115" bestFit="1" customWidth="1"/>
    <col min="16133" max="16133" width="45" style="115" customWidth="1"/>
    <col min="16134" max="16134" width="17.7109375" style="115" bestFit="1" customWidth="1"/>
    <col min="16135" max="16135" width="11.7109375" style="115" bestFit="1" customWidth="1"/>
    <col min="16136" max="16136" width="13.28515625" style="115" bestFit="1" customWidth="1"/>
    <col min="16137" max="16137" width="18.28515625" style="115" bestFit="1" customWidth="1"/>
    <col min="16138" max="16138" width="10.7109375" style="115" bestFit="1" customWidth="1"/>
    <col min="16139" max="16139" width="11.7109375" style="115" bestFit="1" customWidth="1"/>
    <col min="16140" max="16140" width="18.140625" style="115" bestFit="1" customWidth="1"/>
    <col min="16141" max="16141" width="20.5703125" style="115" bestFit="1" customWidth="1"/>
    <col min="16142" max="16142" width="13.7109375" style="115" customWidth="1"/>
    <col min="16143" max="16143" width="14.28515625" style="115" customWidth="1"/>
    <col min="16144" max="16384" width="8.5703125" style="115"/>
  </cols>
  <sheetData>
    <row r="1" spans="1:10" ht="27.95" hidden="1" customHeight="1">
      <c r="A1" s="112"/>
      <c r="B1" s="112"/>
      <c r="C1" s="112"/>
      <c r="D1" s="112"/>
      <c r="E1" s="112"/>
      <c r="F1" s="112"/>
      <c r="G1" s="112"/>
      <c r="H1" s="112"/>
      <c r="I1" s="112"/>
      <c r="J1" s="113"/>
    </row>
    <row r="2" spans="1:10" ht="15.6" hidden="1" customHeight="1">
      <c r="A2" s="112"/>
      <c r="B2" s="112"/>
      <c r="C2" s="112"/>
      <c r="D2" s="112"/>
      <c r="E2" s="112"/>
      <c r="F2" s="112"/>
      <c r="G2" s="112"/>
      <c r="H2" s="112"/>
      <c r="I2" s="112"/>
      <c r="J2" s="113"/>
    </row>
    <row r="3" spans="1:10" ht="15.6" hidden="1" customHeight="1">
      <c r="A3" s="112"/>
      <c r="B3" s="112"/>
      <c r="C3" s="112"/>
      <c r="D3" s="112"/>
      <c r="E3" s="112"/>
      <c r="F3" s="112"/>
      <c r="G3" s="112"/>
      <c r="H3" s="112"/>
      <c r="I3" s="112"/>
      <c r="J3" s="113"/>
    </row>
    <row r="4" spans="1:10" s="40" customFormat="1" ht="15" customHeight="1">
      <c r="B4" s="285" t="s">
        <v>141</v>
      </c>
      <c r="C4" s="285"/>
      <c r="D4" s="285"/>
      <c r="E4" s="285"/>
      <c r="F4" s="285"/>
    </row>
    <row r="5" spans="1:10" s="40" customFormat="1" ht="18.75" customHeight="1">
      <c r="A5" s="41"/>
      <c r="B5" s="285"/>
      <c r="C5" s="285"/>
      <c r="D5" s="285"/>
      <c r="E5" s="285"/>
      <c r="F5" s="285"/>
    </row>
    <row r="6" spans="1:10" s="40" customFormat="1" ht="15" customHeight="1">
      <c r="A6" s="41"/>
      <c r="B6" s="285"/>
      <c r="C6" s="285"/>
      <c r="D6" s="285"/>
      <c r="E6" s="285"/>
      <c r="F6" s="285"/>
    </row>
    <row r="7" spans="1:10" s="40" customFormat="1" ht="15" customHeight="1">
      <c r="A7" s="41"/>
      <c r="B7" s="285"/>
      <c r="C7" s="285"/>
      <c r="D7" s="285"/>
      <c r="E7" s="285"/>
      <c r="F7" s="285"/>
    </row>
    <row r="8" spans="1:10" s="40" customFormat="1" ht="15" customHeight="1">
      <c r="A8" s="41"/>
      <c r="B8" s="285"/>
      <c r="C8" s="285"/>
      <c r="D8" s="285"/>
      <c r="E8" s="285"/>
      <c r="F8" s="285"/>
    </row>
    <row r="9" spans="1:10" s="42" customFormat="1" ht="24" customHeight="1">
      <c r="B9" s="50" t="s">
        <v>142</v>
      </c>
      <c r="C9" s="51"/>
      <c r="D9" s="51"/>
      <c r="E9" s="51"/>
      <c r="F9" s="51"/>
    </row>
    <row r="10" spans="1:10" s="42" customFormat="1" ht="22.5" customHeight="1">
      <c r="B10" s="282" t="s">
        <v>143</v>
      </c>
      <c r="C10" s="283"/>
      <c r="D10" s="283"/>
      <c r="E10" s="283"/>
      <c r="F10" s="284"/>
    </row>
    <row r="11" spans="1:10" s="42" customFormat="1" ht="20.25" customHeight="1">
      <c r="B11" s="282" t="s">
        <v>144</v>
      </c>
      <c r="C11" s="283"/>
      <c r="D11" s="283"/>
      <c r="E11" s="283"/>
      <c r="F11" s="284"/>
    </row>
    <row r="12" spans="1:10" s="42" customFormat="1" ht="21" customHeight="1">
      <c r="B12" s="282" t="s">
        <v>145</v>
      </c>
      <c r="C12" s="283"/>
      <c r="D12" s="283"/>
      <c r="E12" s="283"/>
      <c r="F12" s="284"/>
    </row>
    <row r="13" spans="1:10" s="42" customFormat="1" ht="20.25" customHeight="1">
      <c r="B13" s="282" t="s">
        <v>146</v>
      </c>
      <c r="C13" s="283"/>
      <c r="D13" s="283"/>
      <c r="E13" s="283"/>
      <c r="F13" s="284"/>
    </row>
    <row r="14" spans="1:10" s="42" customFormat="1" ht="20.25" customHeight="1">
      <c r="B14" s="282" t="s">
        <v>147</v>
      </c>
      <c r="C14" s="283"/>
      <c r="D14" s="283"/>
      <c r="E14" s="283"/>
      <c r="F14" s="284"/>
    </row>
    <row r="15" spans="1:10" s="42" customFormat="1" ht="21.75" customHeight="1">
      <c r="B15" s="282" t="s">
        <v>148</v>
      </c>
      <c r="C15" s="283"/>
      <c r="D15" s="283"/>
      <c r="E15" s="283"/>
      <c r="F15" s="284"/>
    </row>
    <row r="16" spans="1:10" s="42" customFormat="1" ht="24.75" customHeight="1">
      <c r="B16" s="282" t="s">
        <v>149</v>
      </c>
      <c r="C16" s="283"/>
      <c r="D16" s="283"/>
      <c r="E16" s="283"/>
      <c r="F16" s="284"/>
    </row>
    <row r="17" spans="1:15" ht="15.6" customHeight="1">
      <c r="A17" s="112"/>
      <c r="B17" s="112"/>
      <c r="C17" s="112"/>
      <c r="D17" s="112"/>
      <c r="E17" s="112"/>
      <c r="F17" s="112"/>
      <c r="G17" s="112"/>
      <c r="H17" s="112"/>
      <c r="I17" s="112"/>
      <c r="J17" s="113"/>
    </row>
    <row r="18" spans="1:15" ht="15.6" customHeight="1">
      <c r="A18" s="112"/>
      <c r="B18" s="112"/>
      <c r="C18" s="112"/>
      <c r="D18" s="112"/>
      <c r="E18" s="112"/>
      <c r="F18" s="112"/>
      <c r="G18" s="112"/>
      <c r="H18" s="112"/>
      <c r="I18" s="112"/>
      <c r="J18" s="113"/>
    </row>
    <row r="19" spans="1:15" ht="30" customHeight="1">
      <c r="A19" s="120" t="s">
        <v>150</v>
      </c>
      <c r="B19" s="121"/>
      <c r="C19" s="120"/>
      <c r="D19" s="112"/>
      <c r="E19" s="112"/>
      <c r="F19" s="112"/>
      <c r="G19" s="112"/>
      <c r="H19" s="112"/>
      <c r="I19" s="112"/>
      <c r="J19" s="113"/>
    </row>
    <row r="20" spans="1:15" ht="21" customHeight="1">
      <c r="A20" s="148"/>
      <c r="B20" s="112"/>
      <c r="C20" s="112"/>
      <c r="D20" s="112"/>
      <c r="E20" s="112"/>
      <c r="F20" s="112"/>
      <c r="G20" s="112"/>
      <c r="H20" s="112"/>
      <c r="I20" s="112"/>
      <c r="J20" s="113"/>
    </row>
    <row r="21" spans="1:15" ht="133.5" customHeight="1">
      <c r="A21" s="286" t="s">
        <v>151</v>
      </c>
      <c r="B21" s="286"/>
      <c r="C21" s="286"/>
      <c r="D21" s="286"/>
      <c r="E21" s="286"/>
      <c r="F21" s="286"/>
      <c r="G21" s="286"/>
      <c r="H21" s="286"/>
      <c r="I21" s="286"/>
      <c r="J21" s="286"/>
      <c r="K21" s="286"/>
      <c r="L21" s="286"/>
      <c r="M21" s="286"/>
      <c r="N21" s="286"/>
    </row>
    <row r="22" spans="1:15" ht="36" customHeight="1">
      <c r="A22" s="271" t="s">
        <v>152</v>
      </c>
      <c r="B22" s="272"/>
      <c r="C22" s="272"/>
      <c r="D22" s="272"/>
      <c r="E22" s="272"/>
      <c r="F22" s="272"/>
      <c r="G22" s="272"/>
      <c r="H22" s="272"/>
      <c r="I22" s="272"/>
      <c r="J22" s="272"/>
      <c r="K22" s="272"/>
      <c r="L22" s="272"/>
      <c r="M22" s="272"/>
      <c r="N22" s="272"/>
    </row>
    <row r="23" spans="1:15" ht="36" customHeight="1">
      <c r="A23" s="271" t="s">
        <v>153</v>
      </c>
      <c r="B23" s="272"/>
      <c r="C23" s="272"/>
      <c r="D23" s="272"/>
      <c r="E23" s="272"/>
      <c r="F23" s="272"/>
      <c r="G23" s="272"/>
      <c r="H23" s="272"/>
      <c r="I23" s="272"/>
      <c r="J23" s="272"/>
      <c r="K23" s="272"/>
      <c r="L23" s="272"/>
      <c r="M23" s="272"/>
      <c r="N23" s="272"/>
    </row>
    <row r="24" spans="1:15" ht="71.25" customHeight="1">
      <c r="A24" s="269" t="s">
        <v>154</v>
      </c>
      <c r="B24" s="270"/>
      <c r="C24" s="270"/>
      <c r="D24" s="270"/>
      <c r="E24" s="270"/>
      <c r="F24" s="270"/>
      <c r="G24" s="270"/>
      <c r="H24" s="270"/>
      <c r="I24" s="270"/>
      <c r="J24" s="270"/>
      <c r="K24" s="270"/>
      <c r="L24" s="270"/>
      <c r="M24" s="270"/>
      <c r="N24" s="270"/>
    </row>
    <row r="25" spans="1:15" ht="27.75" customHeight="1">
      <c r="A25" s="270" t="s">
        <v>155</v>
      </c>
      <c r="B25" s="270"/>
      <c r="C25" s="270"/>
      <c r="D25" s="270"/>
      <c r="E25" s="270"/>
      <c r="F25" s="270"/>
      <c r="G25" s="270"/>
      <c r="H25" s="270"/>
      <c r="I25" s="270"/>
      <c r="J25" s="270"/>
      <c r="K25" s="270"/>
      <c r="L25" s="270"/>
      <c r="M25" s="270"/>
      <c r="N25" s="270"/>
    </row>
    <row r="26" spans="1:15" ht="13.5" customHeight="1">
      <c r="A26" s="112"/>
      <c r="B26" s="112"/>
      <c r="C26" s="112"/>
      <c r="D26" s="112"/>
      <c r="E26" s="112"/>
      <c r="F26" s="112"/>
      <c r="G26" s="112"/>
      <c r="H26" s="112"/>
      <c r="I26" s="112"/>
      <c r="J26" s="113"/>
    </row>
    <row r="27" spans="1:15" ht="60.75" customHeight="1">
      <c r="A27" s="124" t="s">
        <v>156</v>
      </c>
      <c r="B27" s="160" t="s">
        <v>157</v>
      </c>
      <c r="C27" s="160" t="s">
        <v>158</v>
      </c>
      <c r="D27" s="160" t="s">
        <v>159</v>
      </c>
      <c r="E27" s="160" t="s">
        <v>160</v>
      </c>
      <c r="F27" s="160" t="s">
        <v>161</v>
      </c>
      <c r="G27" s="160" t="s">
        <v>596</v>
      </c>
      <c r="H27" s="160" t="s">
        <v>162</v>
      </c>
      <c r="I27" s="160" t="s">
        <v>163</v>
      </c>
      <c r="J27" s="124" t="s">
        <v>164</v>
      </c>
      <c r="K27" s="124" t="s">
        <v>165</v>
      </c>
      <c r="L27" s="124" t="s">
        <v>166</v>
      </c>
      <c r="M27" s="124" t="s">
        <v>167</v>
      </c>
      <c r="N27" s="124" t="s">
        <v>168</v>
      </c>
      <c r="O27" s="124" t="s">
        <v>167</v>
      </c>
    </row>
    <row r="28" spans="1:15" s="116" customFormat="1" ht="30" customHeight="1">
      <c r="A28" s="44">
        <v>1</v>
      </c>
      <c r="B28" s="45" t="s">
        <v>169</v>
      </c>
      <c r="C28" s="45" t="s">
        <v>170</v>
      </c>
      <c r="D28" s="123" t="s">
        <v>171</v>
      </c>
      <c r="E28" s="123" t="s">
        <v>172</v>
      </c>
      <c r="F28" s="46" t="s">
        <v>173</v>
      </c>
      <c r="G28" s="122">
        <v>8</v>
      </c>
      <c r="H28" s="122">
        <v>3.3570000000000002</v>
      </c>
      <c r="I28" s="122">
        <v>100.78100000000001</v>
      </c>
      <c r="J28" s="46" t="s">
        <v>174</v>
      </c>
      <c r="K28" s="46"/>
      <c r="L28" s="46"/>
      <c r="M28" s="46">
        <f>K28+L28</f>
        <v>0</v>
      </c>
      <c r="N28" s="122">
        <v>24</v>
      </c>
      <c r="O28" s="46">
        <f>M28*N28</f>
        <v>0</v>
      </c>
    </row>
    <row r="29" spans="1:15" s="116" customFormat="1" ht="22.5" customHeight="1">
      <c r="A29" s="44">
        <v>2</v>
      </c>
      <c r="B29" s="45" t="s">
        <v>175</v>
      </c>
      <c r="C29" s="45" t="s">
        <v>176</v>
      </c>
      <c r="D29" s="123" t="s">
        <v>177</v>
      </c>
      <c r="E29" s="123" t="s">
        <v>178</v>
      </c>
      <c r="F29" s="46" t="s">
        <v>173</v>
      </c>
      <c r="G29" s="122">
        <v>3</v>
      </c>
      <c r="H29" s="122">
        <v>1.3979999999999999</v>
      </c>
      <c r="I29" s="122">
        <v>29.238</v>
      </c>
      <c r="J29" s="46" t="s">
        <v>174</v>
      </c>
      <c r="K29" s="46"/>
      <c r="L29" s="46"/>
      <c r="M29" s="46">
        <f>K29+L29</f>
        <v>0</v>
      </c>
      <c r="N29" s="122">
        <v>24</v>
      </c>
      <c r="O29" s="46">
        <f t="shared" ref="O29:O60" si="0">M29*N29</f>
        <v>0</v>
      </c>
    </row>
    <row r="30" spans="1:15" s="116" customFormat="1" ht="22.5" customHeight="1">
      <c r="A30" s="44">
        <v>3</v>
      </c>
      <c r="B30" s="45" t="s">
        <v>179</v>
      </c>
      <c r="C30" s="45" t="s">
        <v>180</v>
      </c>
      <c r="D30" s="123" t="s">
        <v>181</v>
      </c>
      <c r="E30" s="123" t="s">
        <v>178</v>
      </c>
      <c r="F30" s="46" t="s">
        <v>173</v>
      </c>
      <c r="G30" s="122">
        <v>2</v>
      </c>
      <c r="H30" s="122">
        <v>783</v>
      </c>
      <c r="I30" s="122">
        <v>13.933</v>
      </c>
      <c r="J30" s="46" t="s">
        <v>174</v>
      </c>
      <c r="K30" s="46"/>
      <c r="L30" s="46"/>
      <c r="M30" s="46">
        <f t="shared" ref="M30:M59" si="1">K30+L30</f>
        <v>0</v>
      </c>
      <c r="N30" s="122">
        <v>24</v>
      </c>
      <c r="O30" s="46">
        <f t="shared" si="0"/>
        <v>0</v>
      </c>
    </row>
    <row r="31" spans="1:15" s="116" customFormat="1" ht="36" customHeight="1">
      <c r="A31" s="44">
        <v>4</v>
      </c>
      <c r="B31" s="45" t="s">
        <v>182</v>
      </c>
      <c r="C31" s="45" t="s">
        <v>183</v>
      </c>
      <c r="D31" s="123" t="s">
        <v>184</v>
      </c>
      <c r="E31" s="123" t="s">
        <v>185</v>
      </c>
      <c r="F31" s="46" t="s">
        <v>173</v>
      </c>
      <c r="G31" s="122">
        <v>3</v>
      </c>
      <c r="H31" s="122">
        <v>636</v>
      </c>
      <c r="I31" s="122">
        <v>19.318999999999999</v>
      </c>
      <c r="J31" s="46" t="s">
        <v>174</v>
      </c>
      <c r="K31" s="46"/>
      <c r="L31" s="46"/>
      <c r="M31" s="46">
        <f t="shared" si="1"/>
        <v>0</v>
      </c>
      <c r="N31" s="122">
        <v>24</v>
      </c>
      <c r="O31" s="46">
        <f t="shared" si="0"/>
        <v>0</v>
      </c>
    </row>
    <row r="32" spans="1:15" s="116" customFormat="1" ht="33.950000000000003" customHeight="1">
      <c r="A32" s="44">
        <v>5</v>
      </c>
      <c r="B32" s="45" t="s">
        <v>169</v>
      </c>
      <c r="C32" s="45" t="s">
        <v>186</v>
      </c>
      <c r="D32" s="123" t="s">
        <v>187</v>
      </c>
      <c r="E32" s="123" t="s">
        <v>188</v>
      </c>
      <c r="F32" s="46" t="s">
        <v>173</v>
      </c>
      <c r="G32" s="122">
        <v>3</v>
      </c>
      <c r="H32" s="122">
        <v>1.4419999999999999</v>
      </c>
      <c r="I32" s="122">
        <v>61.396999999999998</v>
      </c>
      <c r="J32" s="46" t="s">
        <v>174</v>
      </c>
      <c r="K32" s="46"/>
      <c r="L32" s="46"/>
      <c r="M32" s="46">
        <f t="shared" si="1"/>
        <v>0</v>
      </c>
      <c r="N32" s="122">
        <v>24</v>
      </c>
      <c r="O32" s="46">
        <f t="shared" si="0"/>
        <v>0</v>
      </c>
    </row>
    <row r="33" spans="1:16" s="116" customFormat="1" ht="36.75" customHeight="1">
      <c r="A33" s="44">
        <v>6</v>
      </c>
      <c r="B33" s="45" t="s">
        <v>169</v>
      </c>
      <c r="C33" s="45" t="s">
        <v>189</v>
      </c>
      <c r="D33" s="123" t="s">
        <v>190</v>
      </c>
      <c r="E33" s="123" t="s">
        <v>191</v>
      </c>
      <c r="F33" s="46" t="s">
        <v>173</v>
      </c>
      <c r="G33" s="122">
        <v>5</v>
      </c>
      <c r="H33" s="122">
        <v>1248</v>
      </c>
      <c r="I33" s="122">
        <v>31.243000000000002</v>
      </c>
      <c r="J33" s="46" t="s">
        <v>174</v>
      </c>
      <c r="K33" s="46"/>
      <c r="L33" s="46"/>
      <c r="M33" s="46">
        <f t="shared" si="1"/>
        <v>0</v>
      </c>
      <c r="N33" s="122">
        <v>24</v>
      </c>
      <c r="O33" s="46">
        <f t="shared" si="0"/>
        <v>0</v>
      </c>
    </row>
    <row r="34" spans="1:16" s="116" customFormat="1" ht="22.5" customHeight="1">
      <c r="A34" s="44">
        <v>7</v>
      </c>
      <c r="B34" s="45" t="s">
        <v>169</v>
      </c>
      <c r="C34" s="45" t="s">
        <v>192</v>
      </c>
      <c r="D34" s="123" t="s">
        <v>193</v>
      </c>
      <c r="E34" s="123" t="s">
        <v>194</v>
      </c>
      <c r="F34" s="46" t="s">
        <v>173</v>
      </c>
      <c r="G34" s="122">
        <v>1</v>
      </c>
      <c r="H34" s="122">
        <v>1171</v>
      </c>
      <c r="I34" s="122">
        <v>9.9760000000000009</v>
      </c>
      <c r="J34" s="46" t="s">
        <v>174</v>
      </c>
      <c r="K34" s="46"/>
      <c r="L34" s="46"/>
      <c r="M34" s="46">
        <f t="shared" si="1"/>
        <v>0</v>
      </c>
      <c r="N34" s="122">
        <v>24</v>
      </c>
      <c r="O34" s="46">
        <f t="shared" si="0"/>
        <v>0</v>
      </c>
    </row>
    <row r="35" spans="1:16" s="116" customFormat="1" ht="28.5" customHeight="1">
      <c r="A35" s="44">
        <v>8</v>
      </c>
      <c r="B35" s="45" t="s">
        <v>169</v>
      </c>
      <c r="C35" s="45" t="s">
        <v>195</v>
      </c>
      <c r="D35" s="123" t="s">
        <v>196</v>
      </c>
      <c r="E35" s="123" t="s">
        <v>197</v>
      </c>
      <c r="F35" s="46" t="s">
        <v>173</v>
      </c>
      <c r="G35" s="122">
        <v>4</v>
      </c>
      <c r="H35" s="122">
        <v>7122.25</v>
      </c>
      <c r="I35" s="122">
        <v>51.377000000000002</v>
      </c>
      <c r="J35" s="46" t="s">
        <v>174</v>
      </c>
      <c r="K35" s="46"/>
      <c r="L35" s="46"/>
      <c r="M35" s="46">
        <f t="shared" si="1"/>
        <v>0</v>
      </c>
      <c r="N35" s="122">
        <v>24</v>
      </c>
      <c r="O35" s="46">
        <f t="shared" si="0"/>
        <v>0</v>
      </c>
    </row>
    <row r="36" spans="1:16" s="116" customFormat="1" ht="28.5" customHeight="1">
      <c r="A36" s="44">
        <v>9</v>
      </c>
      <c r="B36" s="45" t="s">
        <v>169</v>
      </c>
      <c r="C36" s="45" t="s">
        <v>198</v>
      </c>
      <c r="D36" s="123" t="s">
        <v>199</v>
      </c>
      <c r="E36" s="123" t="s">
        <v>200</v>
      </c>
      <c r="F36" s="46" t="s">
        <v>173</v>
      </c>
      <c r="G36" s="122">
        <v>5</v>
      </c>
      <c r="H36" s="122">
        <v>3167</v>
      </c>
      <c r="I36" s="122">
        <v>21.376999999999999</v>
      </c>
      <c r="J36" s="46" t="s">
        <v>174</v>
      </c>
      <c r="K36" s="46"/>
      <c r="L36" s="46"/>
      <c r="M36" s="46">
        <f t="shared" si="1"/>
        <v>0</v>
      </c>
      <c r="N36" s="122">
        <v>24</v>
      </c>
      <c r="O36" s="46">
        <f t="shared" si="0"/>
        <v>0</v>
      </c>
    </row>
    <row r="37" spans="1:16" s="116" customFormat="1" ht="33" customHeight="1">
      <c r="A37" s="44">
        <v>10</v>
      </c>
      <c r="B37" s="45" t="s">
        <v>201</v>
      </c>
      <c r="C37" s="45" t="s">
        <v>202</v>
      </c>
      <c r="D37" s="123" t="s">
        <v>203</v>
      </c>
      <c r="E37" s="123" t="s">
        <v>204</v>
      </c>
      <c r="F37" s="46" t="s">
        <v>173</v>
      </c>
      <c r="G37" s="122">
        <v>4</v>
      </c>
      <c r="H37" s="122">
        <v>2.2229999999999999</v>
      </c>
      <c r="I37" s="122">
        <v>20.504999999999999</v>
      </c>
      <c r="J37" s="46" t="s">
        <v>174</v>
      </c>
      <c r="K37" s="46"/>
      <c r="L37" s="46"/>
      <c r="M37" s="46">
        <f t="shared" si="1"/>
        <v>0</v>
      </c>
      <c r="N37" s="122">
        <v>24</v>
      </c>
      <c r="O37" s="46">
        <f t="shared" si="0"/>
        <v>0</v>
      </c>
    </row>
    <row r="38" spans="1:16" s="116" customFormat="1" ht="21.75" customHeight="1">
      <c r="A38" s="44">
        <v>11</v>
      </c>
      <c r="B38" s="45" t="s">
        <v>169</v>
      </c>
      <c r="C38" s="45" t="s">
        <v>205</v>
      </c>
      <c r="D38" s="123" t="s">
        <v>206</v>
      </c>
      <c r="E38" s="123" t="s">
        <v>207</v>
      </c>
      <c r="F38" s="46" t="s">
        <v>173</v>
      </c>
      <c r="G38" s="122">
        <v>3</v>
      </c>
      <c r="H38" s="122">
        <v>1204.0999999999999</v>
      </c>
      <c r="I38" s="122">
        <v>4.7969999999999997</v>
      </c>
      <c r="J38" s="46" t="s">
        <v>174</v>
      </c>
      <c r="K38" s="46"/>
      <c r="L38" s="46"/>
      <c r="M38" s="46">
        <f t="shared" si="1"/>
        <v>0</v>
      </c>
      <c r="N38" s="122">
        <v>24</v>
      </c>
      <c r="O38" s="46">
        <f t="shared" si="0"/>
        <v>0</v>
      </c>
    </row>
    <row r="39" spans="1:16" s="116" customFormat="1" ht="22.5" customHeight="1">
      <c r="A39" s="44">
        <v>12</v>
      </c>
      <c r="B39" s="45" t="s">
        <v>169</v>
      </c>
      <c r="C39" s="45" t="s">
        <v>208</v>
      </c>
      <c r="D39" s="123" t="s">
        <v>209</v>
      </c>
      <c r="E39" s="123" t="s">
        <v>210</v>
      </c>
      <c r="F39" s="46" t="s">
        <v>173</v>
      </c>
      <c r="G39" s="122">
        <v>1</v>
      </c>
      <c r="H39" s="122">
        <v>461.5</v>
      </c>
      <c r="I39" s="122">
        <v>10.016</v>
      </c>
      <c r="J39" s="46" t="s">
        <v>174</v>
      </c>
      <c r="K39" s="46"/>
      <c r="L39" s="46"/>
      <c r="M39" s="46">
        <f t="shared" si="1"/>
        <v>0</v>
      </c>
      <c r="N39" s="122">
        <v>24</v>
      </c>
      <c r="O39" s="46">
        <f t="shared" si="0"/>
        <v>0</v>
      </c>
      <c r="P39" s="117"/>
    </row>
    <row r="40" spans="1:16" s="116" customFormat="1" ht="32.450000000000003" customHeight="1">
      <c r="A40" s="44">
        <v>13</v>
      </c>
      <c r="B40" s="45" t="s">
        <v>169</v>
      </c>
      <c r="C40" s="45" t="s">
        <v>211</v>
      </c>
      <c r="D40" s="123" t="s">
        <v>212</v>
      </c>
      <c r="E40" s="123" t="s">
        <v>213</v>
      </c>
      <c r="F40" s="46" t="s">
        <v>173</v>
      </c>
      <c r="G40" s="122">
        <v>2</v>
      </c>
      <c r="H40" s="122" t="s">
        <v>214</v>
      </c>
      <c r="I40" s="122" t="s">
        <v>215</v>
      </c>
      <c r="J40" s="46" t="s">
        <v>174</v>
      </c>
      <c r="K40" s="46"/>
      <c r="L40" s="46"/>
      <c r="M40" s="46">
        <f t="shared" si="1"/>
        <v>0</v>
      </c>
      <c r="N40" s="122">
        <v>24</v>
      </c>
      <c r="O40" s="46">
        <f t="shared" si="0"/>
        <v>0</v>
      </c>
      <c r="P40" s="118"/>
    </row>
    <row r="41" spans="1:16" ht="30.6" customHeight="1">
      <c r="A41" s="44">
        <v>14</v>
      </c>
      <c r="B41" s="45" t="s">
        <v>216</v>
      </c>
      <c r="C41" s="45" t="s">
        <v>217</v>
      </c>
      <c r="D41" s="123" t="s">
        <v>218</v>
      </c>
      <c r="E41" s="123" t="s">
        <v>219</v>
      </c>
      <c r="F41" s="46" t="s">
        <v>220</v>
      </c>
      <c r="G41" s="122">
        <v>3</v>
      </c>
      <c r="H41" s="122">
        <v>111</v>
      </c>
      <c r="I41" s="122" t="s">
        <v>221</v>
      </c>
      <c r="J41" s="46" t="s">
        <v>174</v>
      </c>
      <c r="K41" s="46"/>
      <c r="L41" s="46"/>
      <c r="M41" s="46">
        <f t="shared" si="1"/>
        <v>0</v>
      </c>
      <c r="N41" s="122">
        <v>24</v>
      </c>
      <c r="O41" s="46">
        <f t="shared" si="0"/>
        <v>0</v>
      </c>
      <c r="P41" s="119"/>
    </row>
    <row r="42" spans="1:16" ht="34.5" customHeight="1">
      <c r="A42" s="44">
        <v>15</v>
      </c>
      <c r="B42" s="45" t="s">
        <v>216</v>
      </c>
      <c r="C42" s="45" t="s">
        <v>222</v>
      </c>
      <c r="D42" s="123" t="s">
        <v>223</v>
      </c>
      <c r="E42" s="123" t="s">
        <v>194</v>
      </c>
      <c r="F42" s="46" t="s">
        <v>220</v>
      </c>
      <c r="G42" s="122">
        <v>2</v>
      </c>
      <c r="H42" s="122">
        <v>107</v>
      </c>
      <c r="I42" s="122">
        <v>15</v>
      </c>
      <c r="J42" s="46" t="s">
        <v>174</v>
      </c>
      <c r="K42" s="46"/>
      <c r="L42" s="46"/>
      <c r="M42" s="46">
        <f t="shared" si="1"/>
        <v>0</v>
      </c>
      <c r="N42" s="122">
        <v>24</v>
      </c>
      <c r="O42" s="46">
        <f t="shared" si="0"/>
        <v>0</v>
      </c>
    </row>
    <row r="43" spans="1:16" ht="30" customHeight="1">
      <c r="A43" s="44">
        <v>16</v>
      </c>
      <c r="B43" s="45" t="s">
        <v>216</v>
      </c>
      <c r="C43" s="45" t="s">
        <v>224</v>
      </c>
      <c r="D43" s="123" t="s">
        <v>225</v>
      </c>
      <c r="E43" s="123" t="s">
        <v>226</v>
      </c>
      <c r="F43" s="46" t="s">
        <v>220</v>
      </c>
      <c r="G43" s="122">
        <v>1</v>
      </c>
      <c r="H43" s="122">
        <v>67.7</v>
      </c>
      <c r="I43" s="122">
        <v>231</v>
      </c>
      <c r="J43" s="46" t="s">
        <v>174</v>
      </c>
      <c r="K43" s="46"/>
      <c r="L43" s="46"/>
      <c r="M43" s="46">
        <f t="shared" si="1"/>
        <v>0</v>
      </c>
      <c r="N43" s="122">
        <v>24</v>
      </c>
      <c r="O43" s="46">
        <f t="shared" si="0"/>
        <v>0</v>
      </c>
    </row>
    <row r="44" spans="1:16" ht="31.5" customHeight="1">
      <c r="A44" s="44">
        <v>17</v>
      </c>
      <c r="B44" s="45" t="s">
        <v>216</v>
      </c>
      <c r="C44" s="45" t="s">
        <v>227</v>
      </c>
      <c r="D44" s="123" t="s">
        <v>228</v>
      </c>
      <c r="E44" s="123" t="s">
        <v>229</v>
      </c>
      <c r="F44" s="46" t="s">
        <v>220</v>
      </c>
      <c r="G44" s="122">
        <v>1</v>
      </c>
      <c r="H44" s="122">
        <v>16</v>
      </c>
      <c r="I44" s="122">
        <v>1.58</v>
      </c>
      <c r="J44" s="46" t="s">
        <v>174</v>
      </c>
      <c r="K44" s="46"/>
      <c r="L44" s="46"/>
      <c r="M44" s="46">
        <f t="shared" si="1"/>
        <v>0</v>
      </c>
      <c r="N44" s="122">
        <v>24</v>
      </c>
      <c r="O44" s="46">
        <f t="shared" si="0"/>
        <v>0</v>
      </c>
    </row>
    <row r="45" spans="1:16" ht="33.6" customHeight="1">
      <c r="A45" s="44">
        <v>18</v>
      </c>
      <c r="B45" s="45" t="s">
        <v>216</v>
      </c>
      <c r="C45" s="45" t="s">
        <v>230</v>
      </c>
      <c r="D45" s="123" t="s">
        <v>231</v>
      </c>
      <c r="E45" s="123" t="s">
        <v>229</v>
      </c>
      <c r="F45" s="46" t="s">
        <v>220</v>
      </c>
      <c r="G45" s="122">
        <v>1</v>
      </c>
      <c r="H45" s="122">
        <v>16</v>
      </c>
      <c r="I45" s="122">
        <v>1.3080000000000001</v>
      </c>
      <c r="J45" s="46" t="s">
        <v>174</v>
      </c>
      <c r="K45" s="46"/>
      <c r="L45" s="46"/>
      <c r="M45" s="46">
        <f t="shared" si="1"/>
        <v>0</v>
      </c>
      <c r="N45" s="122">
        <v>24</v>
      </c>
      <c r="O45" s="46">
        <f t="shared" si="0"/>
        <v>0</v>
      </c>
    </row>
    <row r="46" spans="1:16" ht="30.6" customHeight="1">
      <c r="A46" s="44">
        <v>19</v>
      </c>
      <c r="B46" s="45" t="s">
        <v>216</v>
      </c>
      <c r="C46" s="45" t="s">
        <v>232</v>
      </c>
      <c r="D46" s="123" t="s">
        <v>233</v>
      </c>
      <c r="E46" s="123" t="s">
        <v>226</v>
      </c>
      <c r="F46" s="46" t="s">
        <v>220</v>
      </c>
      <c r="G46" s="122">
        <v>2</v>
      </c>
      <c r="H46" s="122">
        <v>90</v>
      </c>
      <c r="I46" s="122" t="s">
        <v>234</v>
      </c>
      <c r="J46" s="46" t="s">
        <v>174</v>
      </c>
      <c r="K46" s="46"/>
      <c r="L46" s="46"/>
      <c r="M46" s="46">
        <f t="shared" si="1"/>
        <v>0</v>
      </c>
      <c r="N46" s="122">
        <v>24</v>
      </c>
      <c r="O46" s="46">
        <f t="shared" si="0"/>
        <v>0</v>
      </c>
    </row>
    <row r="47" spans="1:16" ht="41.1" customHeight="1">
      <c r="A47" s="44">
        <v>20</v>
      </c>
      <c r="B47" s="45" t="s">
        <v>216</v>
      </c>
      <c r="C47" s="45" t="s">
        <v>235</v>
      </c>
      <c r="D47" s="123" t="s">
        <v>236</v>
      </c>
      <c r="E47" s="123" t="s">
        <v>237</v>
      </c>
      <c r="F47" s="46" t="s">
        <v>220</v>
      </c>
      <c r="G47" s="122">
        <v>2</v>
      </c>
      <c r="H47" s="122">
        <v>73</v>
      </c>
      <c r="I47" s="122">
        <v>1232</v>
      </c>
      <c r="J47" s="46" t="s">
        <v>174</v>
      </c>
      <c r="K47" s="46"/>
      <c r="L47" s="46"/>
      <c r="M47" s="46">
        <f t="shared" si="1"/>
        <v>0</v>
      </c>
      <c r="N47" s="122">
        <v>24</v>
      </c>
      <c r="O47" s="46">
        <f t="shared" si="0"/>
        <v>0</v>
      </c>
    </row>
    <row r="48" spans="1:16" ht="32.25" customHeight="1">
      <c r="A48" s="44">
        <v>21</v>
      </c>
      <c r="B48" s="45" t="s">
        <v>238</v>
      </c>
      <c r="C48" s="45" t="s">
        <v>239</v>
      </c>
      <c r="D48" s="123" t="s">
        <v>240</v>
      </c>
      <c r="E48" s="123" t="s">
        <v>207</v>
      </c>
      <c r="F48" s="46" t="s">
        <v>220</v>
      </c>
      <c r="G48" s="122">
        <v>1</v>
      </c>
      <c r="H48" s="122">
        <v>230.6</v>
      </c>
      <c r="I48" s="122" t="s">
        <v>241</v>
      </c>
      <c r="J48" s="46" t="s">
        <v>174</v>
      </c>
      <c r="K48" s="46"/>
      <c r="L48" s="46"/>
      <c r="M48" s="46">
        <f t="shared" si="1"/>
        <v>0</v>
      </c>
      <c r="N48" s="122">
        <v>24</v>
      </c>
      <c r="O48" s="46">
        <f t="shared" si="0"/>
        <v>0</v>
      </c>
    </row>
    <row r="49" spans="1:15" ht="30" customHeight="1">
      <c r="A49" s="44">
        <v>22</v>
      </c>
      <c r="B49" s="45" t="s">
        <v>242</v>
      </c>
      <c r="C49" s="45" t="s">
        <v>243</v>
      </c>
      <c r="D49" s="123" t="s">
        <v>244</v>
      </c>
      <c r="E49" s="123" t="s">
        <v>207</v>
      </c>
      <c r="F49" s="46" t="s">
        <v>245</v>
      </c>
      <c r="G49" s="122">
        <v>2</v>
      </c>
      <c r="H49" s="122">
        <v>16</v>
      </c>
      <c r="I49" s="122" t="s">
        <v>234</v>
      </c>
      <c r="J49" s="46" t="s">
        <v>246</v>
      </c>
      <c r="K49" s="46"/>
      <c r="L49" s="46"/>
      <c r="M49" s="46">
        <f t="shared" si="1"/>
        <v>0</v>
      </c>
      <c r="N49" s="122">
        <v>8</v>
      </c>
      <c r="O49" s="46">
        <f t="shared" si="0"/>
        <v>0</v>
      </c>
    </row>
    <row r="50" spans="1:15" ht="32.1" customHeight="1">
      <c r="A50" s="44">
        <v>23</v>
      </c>
      <c r="B50" s="45" t="s">
        <v>247</v>
      </c>
      <c r="C50" s="45" t="s">
        <v>248</v>
      </c>
      <c r="D50" s="123" t="s">
        <v>249</v>
      </c>
      <c r="E50" s="123" t="s">
        <v>250</v>
      </c>
      <c r="F50" s="46" t="s">
        <v>245</v>
      </c>
      <c r="G50" s="122">
        <v>1</v>
      </c>
      <c r="H50" s="122">
        <v>10</v>
      </c>
      <c r="I50" s="122" t="s">
        <v>234</v>
      </c>
      <c r="J50" s="46" t="s">
        <v>246</v>
      </c>
      <c r="K50" s="46"/>
      <c r="L50" s="46"/>
      <c r="M50" s="46">
        <f t="shared" si="1"/>
        <v>0</v>
      </c>
      <c r="N50" s="122">
        <v>8</v>
      </c>
      <c r="O50" s="46">
        <f t="shared" si="0"/>
        <v>0</v>
      </c>
    </row>
    <row r="51" spans="1:15" ht="28.5">
      <c r="A51" s="44">
        <v>24</v>
      </c>
      <c r="B51" s="45" t="s">
        <v>251</v>
      </c>
      <c r="C51" s="45" t="s">
        <v>252</v>
      </c>
      <c r="D51" s="123" t="s">
        <v>253</v>
      </c>
      <c r="E51" s="123" t="s">
        <v>213</v>
      </c>
      <c r="F51" s="46" t="s">
        <v>220</v>
      </c>
      <c r="G51" s="122">
        <v>2</v>
      </c>
      <c r="H51" s="122" t="s">
        <v>234</v>
      </c>
      <c r="I51" s="122">
        <v>7653</v>
      </c>
      <c r="J51" s="46" t="s">
        <v>174</v>
      </c>
      <c r="K51" s="46"/>
      <c r="L51" s="46"/>
      <c r="M51" s="46">
        <f t="shared" si="1"/>
        <v>0</v>
      </c>
      <c r="N51" s="122">
        <v>24</v>
      </c>
      <c r="O51" s="46">
        <f t="shared" si="0"/>
        <v>0</v>
      </c>
    </row>
    <row r="52" spans="1:15" ht="34.5" customHeight="1">
      <c r="A52" s="44">
        <v>25</v>
      </c>
      <c r="B52" s="45" t="s">
        <v>251</v>
      </c>
      <c r="C52" s="45" t="s">
        <v>254</v>
      </c>
      <c r="D52" s="123" t="s">
        <v>255</v>
      </c>
      <c r="E52" s="123" t="s">
        <v>178</v>
      </c>
      <c r="F52" s="46" t="s">
        <v>220</v>
      </c>
      <c r="G52" s="122">
        <v>3</v>
      </c>
      <c r="H52" s="122" t="s">
        <v>234</v>
      </c>
      <c r="I52" s="122">
        <v>19980</v>
      </c>
      <c r="J52" s="46" t="s">
        <v>174</v>
      </c>
      <c r="K52" s="46"/>
      <c r="L52" s="46"/>
      <c r="M52" s="46">
        <f t="shared" si="1"/>
        <v>0</v>
      </c>
      <c r="N52" s="122">
        <v>24</v>
      </c>
      <c r="O52" s="46">
        <f t="shared" si="0"/>
        <v>0</v>
      </c>
    </row>
    <row r="53" spans="1:15" ht="28.5">
      <c r="A53" s="44">
        <v>26</v>
      </c>
      <c r="B53" s="45" t="s">
        <v>251</v>
      </c>
      <c r="C53" s="45" t="s">
        <v>256</v>
      </c>
      <c r="D53" s="123" t="s">
        <v>257</v>
      </c>
      <c r="E53" s="123" t="s">
        <v>213</v>
      </c>
      <c r="F53" s="46" t="s">
        <v>220</v>
      </c>
      <c r="G53" s="122">
        <v>2</v>
      </c>
      <c r="H53" s="122" t="s">
        <v>234</v>
      </c>
      <c r="I53" s="122">
        <v>843</v>
      </c>
      <c r="J53" s="46" t="s">
        <v>174</v>
      </c>
      <c r="K53" s="46"/>
      <c r="L53" s="46"/>
      <c r="M53" s="46">
        <f t="shared" si="1"/>
        <v>0</v>
      </c>
      <c r="N53" s="122">
        <v>24</v>
      </c>
      <c r="O53" s="46">
        <f t="shared" si="0"/>
        <v>0</v>
      </c>
    </row>
    <row r="54" spans="1:15" ht="28.5">
      <c r="A54" s="44">
        <v>27</v>
      </c>
      <c r="B54" s="45" t="s">
        <v>251</v>
      </c>
      <c r="C54" s="45" t="s">
        <v>258</v>
      </c>
      <c r="D54" s="123" t="s">
        <v>259</v>
      </c>
      <c r="E54" s="123" t="s">
        <v>258</v>
      </c>
      <c r="F54" s="46" t="s">
        <v>220</v>
      </c>
      <c r="G54" s="122">
        <v>3</v>
      </c>
      <c r="H54" s="122" t="s">
        <v>234</v>
      </c>
      <c r="I54" s="122">
        <v>3695</v>
      </c>
      <c r="J54" s="46" t="s">
        <v>174</v>
      </c>
      <c r="K54" s="46"/>
      <c r="L54" s="46"/>
      <c r="M54" s="46">
        <f t="shared" si="1"/>
        <v>0</v>
      </c>
      <c r="N54" s="122">
        <v>24</v>
      </c>
      <c r="O54" s="46">
        <f t="shared" si="0"/>
        <v>0</v>
      </c>
    </row>
    <row r="55" spans="1:15" ht="29.25" customHeight="1">
      <c r="A55" s="44">
        <v>28</v>
      </c>
      <c r="B55" s="45" t="s">
        <v>251</v>
      </c>
      <c r="C55" s="45" t="s">
        <v>260</v>
      </c>
      <c r="D55" s="123" t="s">
        <v>261</v>
      </c>
      <c r="E55" s="123" t="s">
        <v>262</v>
      </c>
      <c r="F55" s="46" t="s">
        <v>220</v>
      </c>
      <c r="G55" s="122">
        <v>2</v>
      </c>
      <c r="H55" s="122" t="s">
        <v>234</v>
      </c>
      <c r="I55" s="122">
        <v>30046</v>
      </c>
      <c r="J55" s="46" t="s">
        <v>174</v>
      </c>
      <c r="K55" s="46"/>
      <c r="L55" s="46"/>
      <c r="M55" s="46">
        <f t="shared" si="1"/>
        <v>0</v>
      </c>
      <c r="N55" s="122">
        <v>24</v>
      </c>
      <c r="O55" s="46">
        <f t="shared" si="0"/>
        <v>0</v>
      </c>
    </row>
    <row r="56" spans="1:15" ht="28.5">
      <c r="A56" s="44">
        <v>29</v>
      </c>
      <c r="B56" s="45" t="s">
        <v>251</v>
      </c>
      <c r="C56" s="45" t="s">
        <v>263</v>
      </c>
      <c r="D56" s="123" t="s">
        <v>264</v>
      </c>
      <c r="E56" s="123" t="s">
        <v>265</v>
      </c>
      <c r="F56" s="46" t="s">
        <v>220</v>
      </c>
      <c r="G56" s="122">
        <v>2</v>
      </c>
      <c r="H56" s="122" t="s">
        <v>234</v>
      </c>
      <c r="I56" s="122">
        <v>6120</v>
      </c>
      <c r="J56" s="46" t="s">
        <v>174</v>
      </c>
      <c r="K56" s="46"/>
      <c r="L56" s="46"/>
      <c r="M56" s="46">
        <f t="shared" si="1"/>
        <v>0</v>
      </c>
      <c r="N56" s="122">
        <v>24</v>
      </c>
      <c r="O56" s="46">
        <f t="shared" si="0"/>
        <v>0</v>
      </c>
    </row>
    <row r="57" spans="1:15" ht="28.5">
      <c r="A57" s="44">
        <v>30</v>
      </c>
      <c r="B57" s="45" t="s">
        <v>251</v>
      </c>
      <c r="C57" s="45" t="s">
        <v>266</v>
      </c>
      <c r="D57" s="123" t="s">
        <v>267</v>
      </c>
      <c r="E57" s="123" t="s">
        <v>229</v>
      </c>
      <c r="F57" s="46" t="s">
        <v>220</v>
      </c>
      <c r="G57" s="122">
        <v>2</v>
      </c>
      <c r="H57" s="122" t="s">
        <v>234</v>
      </c>
      <c r="I57" s="122">
        <v>888</v>
      </c>
      <c r="J57" s="46" t="s">
        <v>174</v>
      </c>
      <c r="K57" s="46"/>
      <c r="L57" s="46"/>
      <c r="M57" s="46">
        <f t="shared" si="1"/>
        <v>0</v>
      </c>
      <c r="N57" s="122">
        <v>24</v>
      </c>
      <c r="O57" s="46">
        <f t="shared" si="0"/>
        <v>0</v>
      </c>
    </row>
    <row r="58" spans="1:15" ht="57">
      <c r="A58" s="44">
        <v>31</v>
      </c>
      <c r="B58" s="45" t="s">
        <v>251</v>
      </c>
      <c r="C58" s="45" t="s">
        <v>268</v>
      </c>
      <c r="D58" s="123" t="s">
        <v>269</v>
      </c>
      <c r="E58" s="123" t="s">
        <v>219</v>
      </c>
      <c r="F58" s="46" t="s">
        <v>220</v>
      </c>
      <c r="G58" s="122">
        <v>4</v>
      </c>
      <c r="H58" s="122" t="s">
        <v>234</v>
      </c>
      <c r="I58" s="122">
        <v>9326</v>
      </c>
      <c r="J58" s="46" t="s">
        <v>174</v>
      </c>
      <c r="K58" s="46"/>
      <c r="L58" s="46"/>
      <c r="M58" s="46">
        <f t="shared" si="1"/>
        <v>0</v>
      </c>
      <c r="N58" s="122">
        <v>24</v>
      </c>
      <c r="O58" s="46">
        <f t="shared" si="0"/>
        <v>0</v>
      </c>
    </row>
    <row r="59" spans="1:15" ht="28.5">
      <c r="A59" s="44">
        <v>32</v>
      </c>
      <c r="B59" s="45" t="s">
        <v>251</v>
      </c>
      <c r="C59" s="45" t="s">
        <v>270</v>
      </c>
      <c r="D59" s="123" t="s">
        <v>190</v>
      </c>
      <c r="E59" s="123" t="s">
        <v>219</v>
      </c>
      <c r="F59" s="46" t="s">
        <v>220</v>
      </c>
      <c r="G59" s="122">
        <v>4</v>
      </c>
      <c r="H59" s="122" t="s">
        <v>234</v>
      </c>
      <c r="I59" s="122">
        <v>5650</v>
      </c>
      <c r="J59" s="46" t="s">
        <v>174</v>
      </c>
      <c r="K59" s="46"/>
      <c r="L59" s="46"/>
      <c r="M59" s="46">
        <f t="shared" si="1"/>
        <v>0</v>
      </c>
      <c r="N59" s="122">
        <v>24</v>
      </c>
      <c r="O59" s="46">
        <f t="shared" si="0"/>
        <v>0</v>
      </c>
    </row>
    <row r="60" spans="1:15" ht="27.75" customHeight="1">
      <c r="A60" s="44">
        <v>33</v>
      </c>
      <c r="B60" s="45" t="s">
        <v>251</v>
      </c>
      <c r="C60" s="45" t="s">
        <v>271</v>
      </c>
      <c r="D60" s="123" t="s">
        <v>272</v>
      </c>
      <c r="E60" s="123" t="s">
        <v>250</v>
      </c>
      <c r="F60" s="46" t="s">
        <v>220</v>
      </c>
      <c r="G60" s="122">
        <v>6</v>
      </c>
      <c r="H60" s="122">
        <v>10</v>
      </c>
      <c r="I60" s="122">
        <v>65000</v>
      </c>
      <c r="J60" s="46" t="s">
        <v>174</v>
      </c>
      <c r="K60" s="46"/>
      <c r="L60" s="46"/>
      <c r="M60" s="46">
        <f>K60+L60</f>
        <v>0</v>
      </c>
      <c r="N60" s="122">
        <v>24</v>
      </c>
      <c r="O60" s="46">
        <f t="shared" si="0"/>
        <v>0</v>
      </c>
    </row>
    <row r="61" spans="1:15" ht="27.75" customHeight="1">
      <c r="A61" s="279"/>
      <c r="B61" s="280"/>
      <c r="C61" s="280"/>
      <c r="D61" s="280"/>
      <c r="E61" s="280"/>
      <c r="F61" s="280"/>
      <c r="G61" s="280"/>
      <c r="H61" s="280"/>
      <c r="I61" s="280"/>
      <c r="J61" s="280"/>
      <c r="K61" s="280"/>
      <c r="L61" s="280"/>
      <c r="M61" s="280"/>
      <c r="N61" s="125">
        <f>SUM(O28:O60)</f>
        <v>0</v>
      </c>
    </row>
    <row r="62" spans="1:15" ht="21.75" customHeight="1">
      <c r="J62" s="115"/>
      <c r="K62" s="115"/>
      <c r="L62" s="115"/>
    </row>
    <row r="63" spans="1:15" ht="30" customHeight="1">
      <c r="A63" s="120" t="s">
        <v>273</v>
      </c>
      <c r="B63" s="121"/>
      <c r="C63" s="120"/>
      <c r="D63" s="112"/>
      <c r="E63" s="112"/>
      <c r="F63" s="112"/>
      <c r="G63" s="112"/>
      <c r="H63" s="112"/>
      <c r="I63" s="112"/>
      <c r="J63" s="113"/>
    </row>
    <row r="64" spans="1:15" ht="21" customHeight="1">
      <c r="A64" s="159"/>
      <c r="B64" s="159"/>
      <c r="C64" s="159"/>
      <c r="D64" s="112"/>
      <c r="E64" s="112"/>
      <c r="F64" s="112"/>
      <c r="G64" s="112"/>
      <c r="H64" s="112"/>
      <c r="I64" s="112"/>
      <c r="J64" s="113"/>
    </row>
    <row r="65" spans="1:14" s="116" customFormat="1" ht="53.25" customHeight="1">
      <c r="A65" s="273" t="s">
        <v>423</v>
      </c>
      <c r="B65" s="274"/>
      <c r="C65" s="274"/>
      <c r="D65" s="274"/>
      <c r="E65" s="274"/>
      <c r="F65" s="274"/>
      <c r="G65" s="274"/>
      <c r="H65" s="274"/>
      <c r="I65" s="274"/>
      <c r="J65" s="274"/>
      <c r="K65" s="274"/>
      <c r="L65" s="274"/>
      <c r="M65" s="274"/>
      <c r="N65" s="274"/>
    </row>
    <row r="66" spans="1:14" s="116" customFormat="1" ht="53.25" customHeight="1">
      <c r="A66" s="281" t="s">
        <v>274</v>
      </c>
      <c r="B66" s="274"/>
      <c r="C66" s="274"/>
      <c r="D66" s="274"/>
      <c r="E66" s="274"/>
      <c r="F66" s="274"/>
      <c r="G66" s="274"/>
      <c r="H66" s="274"/>
      <c r="I66" s="274"/>
      <c r="J66" s="274"/>
      <c r="K66" s="274"/>
      <c r="L66" s="274"/>
      <c r="M66" s="274"/>
      <c r="N66" s="274"/>
    </row>
    <row r="67" spans="1:14" s="116" customFormat="1" ht="39" customHeight="1">
      <c r="A67" s="281" t="s">
        <v>275</v>
      </c>
      <c r="B67" s="274"/>
      <c r="C67" s="274"/>
      <c r="D67" s="274"/>
      <c r="E67" s="274"/>
      <c r="F67" s="274"/>
      <c r="G67" s="274"/>
      <c r="H67" s="274"/>
      <c r="I67" s="274"/>
      <c r="J67" s="274"/>
      <c r="K67" s="274"/>
      <c r="L67" s="274"/>
      <c r="M67" s="274"/>
      <c r="N67" s="274"/>
    </row>
    <row r="68" spans="1:14" s="116" customFormat="1" ht="25.5" customHeight="1">
      <c r="A68" s="281" t="s">
        <v>276</v>
      </c>
      <c r="B68" s="274"/>
      <c r="C68" s="274"/>
      <c r="D68" s="274"/>
      <c r="E68" s="274"/>
      <c r="F68" s="274"/>
      <c r="G68" s="274"/>
      <c r="H68" s="274"/>
      <c r="I68" s="274"/>
      <c r="J68" s="274"/>
      <c r="K68" s="274"/>
      <c r="L68" s="274"/>
      <c r="M68" s="274"/>
      <c r="N68" s="274"/>
    </row>
    <row r="69" spans="1:14" ht="21.75" customHeight="1">
      <c r="A69" s="148"/>
      <c r="I69" s="149"/>
      <c r="J69"/>
      <c r="K69"/>
      <c r="L69"/>
    </row>
    <row r="70" spans="1:14" ht="36" customHeight="1">
      <c r="A70" s="148"/>
      <c r="C70" s="52" t="s">
        <v>277</v>
      </c>
      <c r="D70" s="52" t="s">
        <v>278</v>
      </c>
      <c r="E70" s="52" t="s">
        <v>279</v>
      </c>
      <c r="F70" s="52" t="s">
        <v>280</v>
      </c>
      <c r="J70" s="115"/>
      <c r="K70" s="115"/>
      <c r="L70" s="115"/>
    </row>
    <row r="71" spans="1:14" ht="21.75" customHeight="1">
      <c r="A71" s="148"/>
      <c r="C71" s="45" t="s">
        <v>281</v>
      </c>
      <c r="D71" s="46"/>
      <c r="E71" s="46"/>
      <c r="F71" s="46">
        <f>+D71+E71</f>
        <v>0</v>
      </c>
      <c r="J71" s="115"/>
      <c r="K71" s="115"/>
      <c r="L71" s="115"/>
    </row>
    <row r="72" spans="1:14" ht="21.75" customHeight="1">
      <c r="A72" s="148"/>
      <c r="C72" s="45" t="s">
        <v>282</v>
      </c>
      <c r="D72" s="46"/>
      <c r="E72" s="46"/>
      <c r="F72" s="46">
        <f t="shared" ref="F72:F135" si="2">+D72+E72</f>
        <v>0</v>
      </c>
      <c r="J72" s="115"/>
      <c r="K72" s="115"/>
      <c r="L72" s="115"/>
    </row>
    <row r="73" spans="1:14" ht="21.75" customHeight="1">
      <c r="A73" s="148"/>
      <c r="C73" s="45" t="s">
        <v>283</v>
      </c>
      <c r="D73" s="46"/>
      <c r="E73" s="46"/>
      <c r="F73" s="46">
        <f t="shared" si="2"/>
        <v>0</v>
      </c>
      <c r="J73" s="115"/>
      <c r="K73" s="115"/>
      <c r="L73" s="115"/>
    </row>
    <row r="74" spans="1:14" ht="21.75" customHeight="1">
      <c r="A74" s="148"/>
      <c r="C74" s="45" t="s">
        <v>284</v>
      </c>
      <c r="D74" s="46"/>
      <c r="E74" s="46"/>
      <c r="F74" s="46">
        <f t="shared" si="2"/>
        <v>0</v>
      </c>
      <c r="J74" s="115"/>
      <c r="K74" s="115"/>
      <c r="L74" s="115"/>
    </row>
    <row r="75" spans="1:14" ht="21.75" customHeight="1">
      <c r="A75" s="148"/>
      <c r="C75" s="45" t="s">
        <v>285</v>
      </c>
      <c r="D75" s="46"/>
      <c r="E75" s="46"/>
      <c r="F75" s="46">
        <f t="shared" si="2"/>
        <v>0</v>
      </c>
      <c r="J75" s="115"/>
      <c r="K75" s="115"/>
      <c r="L75" s="115"/>
    </row>
    <row r="76" spans="1:14" ht="21.75" customHeight="1">
      <c r="A76" s="148"/>
      <c r="C76" s="45" t="s">
        <v>286</v>
      </c>
      <c r="D76" s="46"/>
      <c r="E76" s="46"/>
      <c r="F76" s="46">
        <f t="shared" si="2"/>
        <v>0</v>
      </c>
      <c r="J76" s="115"/>
      <c r="K76" s="115"/>
      <c r="L76" s="115"/>
    </row>
    <row r="77" spans="1:14" ht="21.75" customHeight="1">
      <c r="A77" s="148"/>
      <c r="C77" s="45" t="s">
        <v>287</v>
      </c>
      <c r="D77" s="46"/>
      <c r="E77" s="46"/>
      <c r="F77" s="46">
        <f t="shared" si="2"/>
        <v>0</v>
      </c>
      <c r="J77" s="115"/>
      <c r="K77" s="115"/>
      <c r="L77" s="115"/>
    </row>
    <row r="78" spans="1:14" ht="21.75" customHeight="1">
      <c r="A78" s="148"/>
      <c r="C78" s="45" t="s">
        <v>288</v>
      </c>
      <c r="D78" s="46"/>
      <c r="E78" s="46"/>
      <c r="F78" s="46">
        <f t="shared" si="2"/>
        <v>0</v>
      </c>
      <c r="J78" s="115"/>
      <c r="K78" s="115"/>
      <c r="L78" s="115"/>
    </row>
    <row r="79" spans="1:14" ht="21.75" customHeight="1">
      <c r="A79" s="148"/>
      <c r="C79" s="45" t="s">
        <v>289</v>
      </c>
      <c r="D79" s="46"/>
      <c r="E79" s="46"/>
      <c r="F79" s="46">
        <f t="shared" si="2"/>
        <v>0</v>
      </c>
      <c r="J79" s="115"/>
      <c r="K79" s="115"/>
      <c r="L79" s="115"/>
    </row>
    <row r="80" spans="1:14" ht="21.75" customHeight="1">
      <c r="A80" s="148"/>
      <c r="C80" s="45" t="s">
        <v>290</v>
      </c>
      <c r="D80" s="46"/>
      <c r="E80" s="46"/>
      <c r="F80" s="46">
        <f t="shared" si="2"/>
        <v>0</v>
      </c>
      <c r="J80" s="115"/>
      <c r="K80" s="115"/>
      <c r="L80" s="115"/>
    </row>
    <row r="81" spans="1:12" ht="21.75" customHeight="1">
      <c r="A81" s="148"/>
      <c r="C81" s="45" t="s">
        <v>291</v>
      </c>
      <c r="D81" s="46"/>
      <c r="E81" s="46"/>
      <c r="F81" s="46">
        <f t="shared" si="2"/>
        <v>0</v>
      </c>
      <c r="J81" s="115"/>
      <c r="K81" s="115"/>
      <c r="L81" s="115"/>
    </row>
    <row r="82" spans="1:12" ht="21.75" customHeight="1">
      <c r="A82" s="148"/>
      <c r="C82" s="45" t="s">
        <v>292</v>
      </c>
      <c r="D82" s="46"/>
      <c r="E82" s="46"/>
      <c r="F82" s="46">
        <f t="shared" si="2"/>
        <v>0</v>
      </c>
      <c r="J82" s="115"/>
      <c r="K82" s="115"/>
      <c r="L82" s="115"/>
    </row>
    <row r="83" spans="1:12" ht="21.75" customHeight="1">
      <c r="A83" s="148"/>
      <c r="C83" s="45" t="s">
        <v>293</v>
      </c>
      <c r="D83" s="46"/>
      <c r="E83" s="46"/>
      <c r="F83" s="46">
        <f t="shared" si="2"/>
        <v>0</v>
      </c>
      <c r="J83" s="115"/>
      <c r="K83" s="115"/>
      <c r="L83" s="115"/>
    </row>
    <row r="84" spans="1:12" ht="21.75" customHeight="1">
      <c r="A84" s="148"/>
      <c r="C84" s="45" t="s">
        <v>294</v>
      </c>
      <c r="D84" s="46"/>
      <c r="E84" s="46"/>
      <c r="F84" s="46">
        <f t="shared" si="2"/>
        <v>0</v>
      </c>
      <c r="J84" s="115"/>
      <c r="K84" s="115"/>
      <c r="L84" s="115"/>
    </row>
    <row r="85" spans="1:12" ht="21.75" customHeight="1">
      <c r="A85" s="148"/>
      <c r="C85" s="45" t="s">
        <v>295</v>
      </c>
      <c r="D85" s="46"/>
      <c r="E85" s="46"/>
      <c r="F85" s="46">
        <f t="shared" si="2"/>
        <v>0</v>
      </c>
      <c r="J85" s="115"/>
      <c r="K85" s="115"/>
      <c r="L85" s="115"/>
    </row>
    <row r="86" spans="1:12" ht="21.75" customHeight="1">
      <c r="A86" s="148"/>
      <c r="C86" s="45" t="s">
        <v>296</v>
      </c>
      <c r="D86" s="46"/>
      <c r="E86" s="46"/>
      <c r="F86" s="46">
        <f t="shared" si="2"/>
        <v>0</v>
      </c>
      <c r="J86" s="115"/>
      <c r="K86" s="115"/>
      <c r="L86" s="115"/>
    </row>
    <row r="87" spans="1:12" ht="21.75" customHeight="1">
      <c r="A87" s="148"/>
      <c r="C87" s="45" t="s">
        <v>297</v>
      </c>
      <c r="D87" s="46"/>
      <c r="E87" s="46"/>
      <c r="F87" s="46">
        <f t="shared" si="2"/>
        <v>0</v>
      </c>
      <c r="J87" s="115"/>
      <c r="K87" s="115"/>
      <c r="L87" s="115"/>
    </row>
    <row r="88" spans="1:12" ht="21.75" customHeight="1">
      <c r="A88" s="148"/>
      <c r="C88" s="45" t="s">
        <v>298</v>
      </c>
      <c r="D88" s="46"/>
      <c r="E88" s="46"/>
      <c r="F88" s="46">
        <f t="shared" si="2"/>
        <v>0</v>
      </c>
      <c r="J88" s="115"/>
      <c r="K88" s="115"/>
      <c r="L88" s="115"/>
    </row>
    <row r="89" spans="1:12" ht="21.75" customHeight="1">
      <c r="A89" s="148"/>
      <c r="C89" s="45" t="s">
        <v>299</v>
      </c>
      <c r="D89" s="46"/>
      <c r="E89" s="46"/>
      <c r="F89" s="46">
        <f t="shared" si="2"/>
        <v>0</v>
      </c>
      <c r="J89" s="115"/>
      <c r="K89" s="115"/>
      <c r="L89" s="115"/>
    </row>
    <row r="90" spans="1:12" ht="21.75" customHeight="1">
      <c r="A90" s="148"/>
      <c r="C90" s="45" t="s">
        <v>289</v>
      </c>
      <c r="D90" s="46"/>
      <c r="E90" s="46"/>
      <c r="F90" s="46">
        <f t="shared" si="2"/>
        <v>0</v>
      </c>
      <c r="J90" s="115"/>
      <c r="K90" s="115"/>
      <c r="L90" s="115"/>
    </row>
    <row r="91" spans="1:12" ht="21.75" customHeight="1">
      <c r="A91" s="148"/>
      <c r="C91" s="45" t="s">
        <v>288</v>
      </c>
      <c r="D91" s="46"/>
      <c r="E91" s="46"/>
      <c r="F91" s="46">
        <f t="shared" si="2"/>
        <v>0</v>
      </c>
      <c r="J91" s="115"/>
      <c r="K91" s="115"/>
      <c r="L91" s="115"/>
    </row>
    <row r="92" spans="1:12" ht="21.75" customHeight="1">
      <c r="A92" s="148"/>
      <c r="C92" s="45" t="s">
        <v>300</v>
      </c>
      <c r="D92" s="46"/>
      <c r="E92" s="46"/>
      <c r="F92" s="46">
        <f t="shared" si="2"/>
        <v>0</v>
      </c>
      <c r="J92" s="115"/>
      <c r="K92" s="115"/>
      <c r="L92" s="115"/>
    </row>
    <row r="93" spans="1:12" ht="21.75" customHeight="1">
      <c r="A93" s="148"/>
      <c r="C93" s="45" t="s">
        <v>301</v>
      </c>
      <c r="D93" s="46"/>
      <c r="E93" s="46"/>
      <c r="F93" s="46">
        <f t="shared" si="2"/>
        <v>0</v>
      </c>
      <c r="J93" s="115"/>
      <c r="K93" s="115"/>
      <c r="L93" s="115"/>
    </row>
    <row r="94" spans="1:12" ht="21.75" customHeight="1">
      <c r="A94" s="148"/>
      <c r="C94" s="45" t="s">
        <v>302</v>
      </c>
      <c r="D94" s="46"/>
      <c r="E94" s="46"/>
      <c r="F94" s="46">
        <f t="shared" si="2"/>
        <v>0</v>
      </c>
      <c r="J94" s="115"/>
      <c r="K94" s="115"/>
      <c r="L94" s="115"/>
    </row>
    <row r="95" spans="1:12" ht="21.75" customHeight="1">
      <c r="A95" s="148"/>
      <c r="C95" s="45" t="s">
        <v>303</v>
      </c>
      <c r="D95" s="46"/>
      <c r="E95" s="46"/>
      <c r="F95" s="46">
        <f t="shared" si="2"/>
        <v>0</v>
      </c>
      <c r="J95" s="115"/>
      <c r="K95" s="115"/>
      <c r="L95" s="115"/>
    </row>
    <row r="96" spans="1:12" ht="21.75" customHeight="1">
      <c r="A96" s="148"/>
      <c r="C96" s="45" t="s">
        <v>304</v>
      </c>
      <c r="D96" s="46"/>
      <c r="E96" s="46"/>
      <c r="F96" s="46">
        <f t="shared" si="2"/>
        <v>0</v>
      </c>
      <c r="J96" s="115"/>
      <c r="K96" s="115"/>
      <c r="L96" s="115"/>
    </row>
    <row r="97" spans="1:12" ht="21.75" customHeight="1">
      <c r="A97" s="148"/>
      <c r="C97" s="45" t="s">
        <v>305</v>
      </c>
      <c r="D97" s="46"/>
      <c r="E97" s="46"/>
      <c r="F97" s="46">
        <f t="shared" si="2"/>
        <v>0</v>
      </c>
      <c r="J97" s="115"/>
      <c r="K97" s="115"/>
      <c r="L97" s="115"/>
    </row>
    <row r="98" spans="1:12" ht="21.75" customHeight="1">
      <c r="A98" s="148"/>
      <c r="C98" s="45" t="s">
        <v>306</v>
      </c>
      <c r="D98" s="46"/>
      <c r="E98" s="46"/>
      <c r="F98" s="46">
        <f t="shared" si="2"/>
        <v>0</v>
      </c>
      <c r="J98" s="115"/>
      <c r="K98" s="115"/>
      <c r="L98" s="115"/>
    </row>
    <row r="99" spans="1:12" ht="21.75" customHeight="1">
      <c r="A99" s="148"/>
      <c r="C99" s="45" t="s">
        <v>307</v>
      </c>
      <c r="D99" s="46"/>
      <c r="E99" s="46"/>
      <c r="F99" s="46">
        <f t="shared" si="2"/>
        <v>0</v>
      </c>
      <c r="J99" s="115"/>
      <c r="K99" s="115"/>
      <c r="L99" s="115"/>
    </row>
    <row r="100" spans="1:12" ht="21.75" customHeight="1">
      <c r="A100" s="148"/>
      <c r="C100" s="45" t="s">
        <v>308</v>
      </c>
      <c r="D100" s="46"/>
      <c r="E100" s="46"/>
      <c r="F100" s="46">
        <f t="shared" si="2"/>
        <v>0</v>
      </c>
      <c r="J100" s="115"/>
      <c r="K100" s="115"/>
      <c r="L100" s="115"/>
    </row>
    <row r="101" spans="1:12" ht="21.75" customHeight="1">
      <c r="A101" s="148"/>
      <c r="C101" s="45" t="s">
        <v>309</v>
      </c>
      <c r="D101" s="46"/>
      <c r="E101" s="46"/>
      <c r="F101" s="46">
        <f t="shared" si="2"/>
        <v>0</v>
      </c>
      <c r="J101" s="115"/>
      <c r="K101" s="115"/>
      <c r="L101" s="115"/>
    </row>
    <row r="102" spans="1:12" ht="21.75" customHeight="1">
      <c r="A102" s="148"/>
      <c r="C102" s="45" t="s">
        <v>310</v>
      </c>
      <c r="D102" s="46"/>
      <c r="E102" s="46"/>
      <c r="F102" s="46">
        <f t="shared" si="2"/>
        <v>0</v>
      </c>
      <c r="J102" s="115"/>
      <c r="K102" s="115"/>
      <c r="L102" s="115"/>
    </row>
    <row r="103" spans="1:12" ht="21.75" customHeight="1">
      <c r="A103" s="148"/>
      <c r="C103" s="45" t="s">
        <v>311</v>
      </c>
      <c r="D103" s="46"/>
      <c r="E103" s="46"/>
      <c r="F103" s="46">
        <f t="shared" si="2"/>
        <v>0</v>
      </c>
      <c r="J103" s="115"/>
      <c r="K103" s="115"/>
      <c r="L103" s="115"/>
    </row>
    <row r="104" spans="1:12" ht="21.75" customHeight="1">
      <c r="A104" s="148"/>
      <c r="C104" s="45" t="s">
        <v>312</v>
      </c>
      <c r="D104" s="46"/>
      <c r="E104" s="46"/>
      <c r="F104" s="46">
        <f t="shared" si="2"/>
        <v>0</v>
      </c>
      <c r="J104" s="115"/>
      <c r="K104" s="115"/>
      <c r="L104" s="115"/>
    </row>
    <row r="105" spans="1:12" ht="21.75" customHeight="1">
      <c r="A105" s="148"/>
      <c r="C105" s="45" t="s">
        <v>313</v>
      </c>
      <c r="D105" s="46"/>
      <c r="E105" s="46"/>
      <c r="F105" s="46">
        <f t="shared" si="2"/>
        <v>0</v>
      </c>
      <c r="J105" s="115"/>
      <c r="K105" s="115"/>
      <c r="L105" s="115"/>
    </row>
    <row r="106" spans="1:12" ht="21.75" customHeight="1">
      <c r="A106" s="148"/>
      <c r="C106" s="45" t="s">
        <v>314</v>
      </c>
      <c r="D106" s="46"/>
      <c r="E106" s="46"/>
      <c r="F106" s="46">
        <f t="shared" si="2"/>
        <v>0</v>
      </c>
      <c r="J106" s="115"/>
      <c r="K106" s="115"/>
      <c r="L106" s="115"/>
    </row>
    <row r="107" spans="1:12" ht="21.75" customHeight="1">
      <c r="C107" s="45" t="s">
        <v>315</v>
      </c>
      <c r="D107" s="46"/>
      <c r="E107" s="46"/>
      <c r="F107" s="46">
        <f t="shared" si="2"/>
        <v>0</v>
      </c>
      <c r="J107" s="115"/>
      <c r="K107" s="115"/>
      <c r="L107" s="115"/>
    </row>
    <row r="108" spans="1:12" ht="21.75" customHeight="1">
      <c r="C108" s="45" t="s">
        <v>316</v>
      </c>
      <c r="D108" s="46"/>
      <c r="E108" s="46"/>
      <c r="F108" s="46">
        <f t="shared" si="2"/>
        <v>0</v>
      </c>
      <c r="J108" s="115"/>
      <c r="K108" s="115"/>
      <c r="L108" s="115"/>
    </row>
    <row r="109" spans="1:12" ht="21.75" customHeight="1">
      <c r="C109" s="45" t="s">
        <v>317</v>
      </c>
      <c r="D109" s="46"/>
      <c r="E109" s="46"/>
      <c r="F109" s="46">
        <f t="shared" si="2"/>
        <v>0</v>
      </c>
      <c r="J109" s="115"/>
      <c r="K109" s="115"/>
      <c r="L109" s="115"/>
    </row>
    <row r="110" spans="1:12" ht="21.75" customHeight="1">
      <c r="C110" s="45" t="s">
        <v>318</v>
      </c>
      <c r="D110" s="46"/>
      <c r="E110" s="46"/>
      <c r="F110" s="46">
        <f t="shared" si="2"/>
        <v>0</v>
      </c>
      <c r="J110" s="115"/>
      <c r="K110" s="115"/>
      <c r="L110" s="115"/>
    </row>
    <row r="111" spans="1:12" ht="21.75" customHeight="1">
      <c r="C111" s="45" t="s">
        <v>310</v>
      </c>
      <c r="D111" s="46"/>
      <c r="E111" s="46"/>
      <c r="F111" s="46">
        <f t="shared" si="2"/>
        <v>0</v>
      </c>
      <c r="J111" s="115"/>
      <c r="K111" s="115"/>
      <c r="L111" s="115"/>
    </row>
    <row r="112" spans="1:12" ht="21.75" customHeight="1">
      <c r="C112" s="45" t="s">
        <v>319</v>
      </c>
      <c r="D112" s="46"/>
      <c r="E112" s="46"/>
      <c r="F112" s="46">
        <f t="shared" si="2"/>
        <v>0</v>
      </c>
      <c r="J112" s="115"/>
      <c r="K112" s="115"/>
      <c r="L112" s="115"/>
    </row>
    <row r="113" spans="3:12" ht="21.75" customHeight="1">
      <c r="C113" s="45" t="s">
        <v>306</v>
      </c>
      <c r="D113" s="46"/>
      <c r="E113" s="46"/>
      <c r="F113" s="46">
        <f t="shared" si="2"/>
        <v>0</v>
      </c>
      <c r="J113" s="115"/>
      <c r="K113" s="115"/>
      <c r="L113" s="115"/>
    </row>
    <row r="114" spans="3:12" ht="21.75" customHeight="1">
      <c r="C114" s="45" t="s">
        <v>320</v>
      </c>
      <c r="D114" s="46"/>
      <c r="E114" s="46"/>
      <c r="F114" s="46">
        <f t="shared" si="2"/>
        <v>0</v>
      </c>
      <c r="J114" s="115"/>
      <c r="K114" s="115"/>
      <c r="L114" s="115"/>
    </row>
    <row r="115" spans="3:12" ht="21.75" customHeight="1">
      <c r="C115" s="45" t="s">
        <v>321</v>
      </c>
      <c r="D115" s="46"/>
      <c r="E115" s="46"/>
      <c r="F115" s="46">
        <f t="shared" si="2"/>
        <v>0</v>
      </c>
      <c r="J115" s="115"/>
      <c r="K115" s="115"/>
      <c r="L115" s="115"/>
    </row>
    <row r="116" spans="3:12" ht="21.75" customHeight="1">
      <c r="C116" s="45" t="s">
        <v>322</v>
      </c>
      <c r="D116" s="46"/>
      <c r="E116" s="46"/>
      <c r="F116" s="46">
        <f t="shared" si="2"/>
        <v>0</v>
      </c>
      <c r="J116" s="115"/>
      <c r="K116" s="115"/>
      <c r="L116" s="115"/>
    </row>
    <row r="117" spans="3:12" ht="21.75" customHeight="1">
      <c r="C117" s="45" t="s">
        <v>323</v>
      </c>
      <c r="D117" s="46"/>
      <c r="E117" s="46"/>
      <c r="F117" s="46">
        <f t="shared" si="2"/>
        <v>0</v>
      </c>
      <c r="J117" s="115"/>
      <c r="K117" s="115"/>
      <c r="L117" s="115"/>
    </row>
    <row r="118" spans="3:12" ht="21.75" customHeight="1">
      <c r="C118" s="45" t="s">
        <v>324</v>
      </c>
      <c r="D118" s="46"/>
      <c r="E118" s="46"/>
      <c r="F118" s="46">
        <f t="shared" si="2"/>
        <v>0</v>
      </c>
      <c r="J118" s="115"/>
      <c r="K118" s="115"/>
      <c r="L118" s="115"/>
    </row>
    <row r="119" spans="3:12" ht="21.75" customHeight="1">
      <c r="C119" s="45" t="s">
        <v>325</v>
      </c>
      <c r="D119" s="46"/>
      <c r="E119" s="46"/>
      <c r="F119" s="46">
        <f t="shared" si="2"/>
        <v>0</v>
      </c>
      <c r="J119" s="115"/>
      <c r="K119" s="115"/>
      <c r="L119" s="115"/>
    </row>
    <row r="120" spans="3:12" ht="21.75" customHeight="1">
      <c r="C120" s="45" t="s">
        <v>326</v>
      </c>
      <c r="D120" s="46"/>
      <c r="E120" s="46"/>
      <c r="F120" s="46">
        <f t="shared" si="2"/>
        <v>0</v>
      </c>
      <c r="J120" s="115"/>
      <c r="K120" s="115"/>
      <c r="L120" s="115"/>
    </row>
    <row r="121" spans="3:12" ht="21.75" customHeight="1">
      <c r="C121" s="45" t="s">
        <v>327</v>
      </c>
      <c r="D121" s="46"/>
      <c r="E121" s="46"/>
      <c r="F121" s="46">
        <f t="shared" si="2"/>
        <v>0</v>
      </c>
      <c r="J121" s="115"/>
      <c r="K121" s="115"/>
      <c r="L121" s="115"/>
    </row>
    <row r="122" spans="3:12" ht="21.75" customHeight="1">
      <c r="C122" s="45" t="s">
        <v>328</v>
      </c>
      <c r="D122" s="46"/>
      <c r="E122" s="46"/>
      <c r="F122" s="46">
        <f t="shared" si="2"/>
        <v>0</v>
      </c>
      <c r="J122" s="115"/>
      <c r="K122" s="115"/>
      <c r="L122" s="115"/>
    </row>
    <row r="123" spans="3:12" ht="21.75" customHeight="1">
      <c r="C123" s="45" t="s">
        <v>329</v>
      </c>
      <c r="D123" s="46"/>
      <c r="E123" s="46"/>
      <c r="F123" s="46">
        <f t="shared" si="2"/>
        <v>0</v>
      </c>
      <c r="J123" s="115"/>
      <c r="K123" s="115"/>
      <c r="L123" s="115"/>
    </row>
    <row r="124" spans="3:12" ht="21.75" customHeight="1">
      <c r="C124" s="45" t="s">
        <v>302</v>
      </c>
      <c r="D124" s="46"/>
      <c r="E124" s="46"/>
      <c r="F124" s="46">
        <f t="shared" si="2"/>
        <v>0</v>
      </c>
      <c r="J124" s="115"/>
      <c r="K124" s="115"/>
      <c r="L124" s="115"/>
    </row>
    <row r="125" spans="3:12" ht="21.75" customHeight="1">
      <c r="C125" s="45" t="s">
        <v>330</v>
      </c>
      <c r="D125" s="46"/>
      <c r="E125" s="46"/>
      <c r="F125" s="46">
        <f t="shared" si="2"/>
        <v>0</v>
      </c>
      <c r="J125" s="115"/>
      <c r="K125" s="115"/>
      <c r="L125" s="115"/>
    </row>
    <row r="126" spans="3:12" ht="21.75" customHeight="1">
      <c r="C126" s="45" t="s">
        <v>331</v>
      </c>
      <c r="D126" s="46"/>
      <c r="E126" s="46"/>
      <c r="F126" s="46">
        <f t="shared" si="2"/>
        <v>0</v>
      </c>
      <c r="J126" s="115"/>
      <c r="K126" s="115"/>
      <c r="L126" s="115"/>
    </row>
    <row r="127" spans="3:12" ht="21.75" customHeight="1">
      <c r="C127" s="45" t="s">
        <v>332</v>
      </c>
      <c r="D127" s="46"/>
      <c r="E127" s="46"/>
      <c r="F127" s="46">
        <f t="shared" si="2"/>
        <v>0</v>
      </c>
      <c r="J127" s="115"/>
      <c r="K127" s="115"/>
      <c r="L127" s="115"/>
    </row>
    <row r="128" spans="3:12" ht="21.75" customHeight="1">
      <c r="C128" s="45" t="s">
        <v>333</v>
      </c>
      <c r="D128" s="46"/>
      <c r="E128" s="46"/>
      <c r="F128" s="46">
        <f t="shared" si="2"/>
        <v>0</v>
      </c>
      <c r="J128" s="115"/>
      <c r="K128" s="115"/>
      <c r="L128" s="115"/>
    </row>
    <row r="129" spans="1:12" ht="21.75" customHeight="1">
      <c r="C129" s="45" t="s">
        <v>334</v>
      </c>
      <c r="D129" s="46"/>
      <c r="E129" s="46"/>
      <c r="F129" s="46">
        <f t="shared" si="2"/>
        <v>0</v>
      </c>
      <c r="J129" s="115"/>
      <c r="K129" s="115"/>
      <c r="L129" s="115"/>
    </row>
    <row r="130" spans="1:12" ht="21.75" customHeight="1">
      <c r="C130" s="45" t="s">
        <v>335</v>
      </c>
      <c r="D130" s="46"/>
      <c r="E130" s="46"/>
      <c r="F130" s="46">
        <f t="shared" si="2"/>
        <v>0</v>
      </c>
      <c r="J130" s="115"/>
      <c r="K130" s="115"/>
      <c r="L130" s="115"/>
    </row>
    <row r="131" spans="1:12" ht="21.75" customHeight="1">
      <c r="C131" s="45" t="s">
        <v>336</v>
      </c>
      <c r="D131" s="46"/>
      <c r="E131" s="46"/>
      <c r="F131" s="46">
        <f t="shared" si="2"/>
        <v>0</v>
      </c>
      <c r="J131" s="115"/>
      <c r="K131" s="115"/>
      <c r="L131" s="115"/>
    </row>
    <row r="132" spans="1:12" ht="21.75" customHeight="1">
      <c r="C132" s="45" t="s">
        <v>337</v>
      </c>
      <c r="D132" s="46"/>
      <c r="E132" s="46"/>
      <c r="F132" s="46">
        <f t="shared" si="2"/>
        <v>0</v>
      </c>
      <c r="J132" s="115"/>
      <c r="K132" s="115"/>
      <c r="L132" s="115"/>
    </row>
    <row r="133" spans="1:12" ht="21.75" customHeight="1">
      <c r="C133" s="45" t="s">
        <v>338</v>
      </c>
      <c r="D133" s="46"/>
      <c r="E133" s="46"/>
      <c r="F133" s="46">
        <f t="shared" si="2"/>
        <v>0</v>
      </c>
      <c r="J133" s="115"/>
      <c r="K133" s="115"/>
      <c r="L133" s="115"/>
    </row>
    <row r="134" spans="1:12" ht="21.75" customHeight="1">
      <c r="C134" s="45" t="s">
        <v>339</v>
      </c>
      <c r="D134" s="46"/>
      <c r="E134" s="46"/>
      <c r="F134" s="46">
        <f t="shared" si="2"/>
        <v>0</v>
      </c>
      <c r="J134" s="115"/>
      <c r="K134" s="115"/>
      <c r="L134" s="115"/>
    </row>
    <row r="135" spans="1:12" ht="21.75" customHeight="1">
      <c r="C135" s="45" t="s">
        <v>340</v>
      </c>
      <c r="D135" s="46"/>
      <c r="E135" s="46"/>
      <c r="F135" s="46">
        <f t="shared" si="2"/>
        <v>0</v>
      </c>
      <c r="J135" s="115"/>
      <c r="K135" s="115"/>
      <c r="L135" s="115"/>
    </row>
    <row r="136" spans="1:12" ht="21.75" customHeight="1">
      <c r="C136" s="45" t="s">
        <v>341</v>
      </c>
      <c r="D136" s="46"/>
      <c r="E136" s="46"/>
      <c r="F136" s="46">
        <f t="shared" ref="F136" si="3">+D136+E136</f>
        <v>0</v>
      </c>
      <c r="J136" s="115"/>
      <c r="K136" s="115"/>
      <c r="L136" s="115"/>
    </row>
    <row r="137" spans="1:12" ht="21.75" customHeight="1">
      <c r="J137" s="115"/>
      <c r="K137" s="115"/>
      <c r="L137" s="115"/>
    </row>
    <row r="138" spans="1:12" s="47" customFormat="1" ht="43.5" customHeight="1">
      <c r="A138" s="78" t="s">
        <v>342</v>
      </c>
      <c r="B138" s="275" t="s">
        <v>343</v>
      </c>
      <c r="C138" s="275"/>
      <c r="D138" s="275"/>
      <c r="E138" s="275"/>
      <c r="F138" s="275"/>
    </row>
    <row r="139" spans="1:12" s="47" customFormat="1" ht="14.25">
      <c r="A139" s="43"/>
      <c r="D139" s="43"/>
    </row>
    <row r="140" spans="1:12" s="47" customFormat="1" ht="14.25">
      <c r="A140" s="43"/>
      <c r="D140" s="43"/>
    </row>
    <row r="141" spans="1:12" s="42" customFormat="1" ht="15">
      <c r="B141" s="276" t="s">
        <v>344</v>
      </c>
      <c r="C141" s="277"/>
      <c r="D141" s="277"/>
      <c r="E141" s="277"/>
      <c r="F141" s="278"/>
    </row>
    <row r="142" spans="1:12" s="42" customFormat="1" ht="45" customHeight="1">
      <c r="B142" s="265" t="s">
        <v>345</v>
      </c>
      <c r="C142" s="266"/>
      <c r="D142" s="267"/>
      <c r="E142" s="267"/>
      <c r="F142" s="268"/>
    </row>
    <row r="143" spans="1:12" s="42" customFormat="1" ht="23.25" customHeight="1">
      <c r="B143" s="265" t="s">
        <v>346</v>
      </c>
      <c r="C143" s="266"/>
      <c r="D143" s="267"/>
      <c r="E143" s="267"/>
      <c r="F143" s="268"/>
    </row>
    <row r="144" spans="1:12" s="42" customFormat="1" ht="36" customHeight="1">
      <c r="B144" s="265" t="s">
        <v>347</v>
      </c>
      <c r="C144" s="266"/>
      <c r="D144" s="267"/>
      <c r="E144" s="267"/>
      <c r="F144" s="268"/>
    </row>
    <row r="145" spans="2:6" s="42" customFormat="1" ht="33.75" customHeight="1">
      <c r="B145" s="265" t="s">
        <v>348</v>
      </c>
      <c r="C145" s="266"/>
      <c r="D145" s="267"/>
      <c r="E145" s="267"/>
      <c r="F145" s="268"/>
    </row>
    <row r="146" spans="2:6" s="42" customFormat="1" ht="82.5" customHeight="1">
      <c r="B146" s="265" t="s">
        <v>349</v>
      </c>
      <c r="C146" s="266"/>
      <c r="D146" s="267"/>
      <c r="E146" s="267"/>
      <c r="F146" s="268"/>
    </row>
    <row r="152" spans="2:6" ht="15" customHeight="1"/>
  </sheetData>
  <autoFilter ref="A27:AK27" xr:uid="{AC606FFD-4BEE-469C-8D2C-919D20B0A9E7}"/>
  <mergeCells count="37">
    <mergeCell ref="A21:N21"/>
    <mergeCell ref="A22:N22"/>
    <mergeCell ref="B13:C13"/>
    <mergeCell ref="D13:F13"/>
    <mergeCell ref="B16:C16"/>
    <mergeCell ref="D16:F16"/>
    <mergeCell ref="B4:F8"/>
    <mergeCell ref="B10:C10"/>
    <mergeCell ref="D10:F10"/>
    <mergeCell ref="B11:C11"/>
    <mergeCell ref="D11:F11"/>
    <mergeCell ref="B12:C12"/>
    <mergeCell ref="D12:F12"/>
    <mergeCell ref="B14:C14"/>
    <mergeCell ref="D14:F14"/>
    <mergeCell ref="B15:C15"/>
    <mergeCell ref="D15:F15"/>
    <mergeCell ref="A24:N24"/>
    <mergeCell ref="A25:N25"/>
    <mergeCell ref="A23:N23"/>
    <mergeCell ref="B142:C142"/>
    <mergeCell ref="D142:F142"/>
    <mergeCell ref="A65:N65"/>
    <mergeCell ref="B138:F138"/>
    <mergeCell ref="B141:F141"/>
    <mergeCell ref="A61:M61"/>
    <mergeCell ref="A68:N68"/>
    <mergeCell ref="A66:N66"/>
    <mergeCell ref="A67:N67"/>
    <mergeCell ref="B146:C146"/>
    <mergeCell ref="D146:F146"/>
    <mergeCell ref="B143:C143"/>
    <mergeCell ref="D143:F143"/>
    <mergeCell ref="B144:C144"/>
    <mergeCell ref="D144:F144"/>
    <mergeCell ref="B145:C145"/>
    <mergeCell ref="D145:F145"/>
  </mergeCells>
  <pageMargins left="0" right="0" top="0.15748031496062992" bottom="0" header="0.31496062992125984" footer="0.31496062992125984"/>
  <pageSetup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7504-ABEC-4864-8039-74E63EC1F4C4}">
  <dimension ref="A1:BA33"/>
  <sheetViews>
    <sheetView zoomScale="115" zoomScaleNormal="115" workbookViewId="0">
      <selection activeCell="C11" sqref="C11"/>
    </sheetView>
  </sheetViews>
  <sheetFormatPr baseColWidth="10" defaultColWidth="11.42578125" defaultRowHeight="15"/>
  <cols>
    <col min="1" max="1" width="4.85546875" customWidth="1"/>
    <col min="2" max="2" width="29.5703125" customWidth="1"/>
    <col min="3" max="3" width="38.7109375" customWidth="1"/>
    <col min="4" max="4" width="30" customWidth="1"/>
    <col min="5" max="5" width="18.7109375" customWidth="1"/>
    <col min="6" max="6" width="14.140625" customWidth="1"/>
    <col min="7" max="7" width="13" customWidth="1"/>
  </cols>
  <sheetData>
    <row r="1" spans="1:53" ht="30.75" customHeight="1">
      <c r="A1" s="308" t="s">
        <v>350</v>
      </c>
      <c r="B1" s="308"/>
      <c r="C1" s="308"/>
      <c r="D1" s="308"/>
      <c r="E1" s="308"/>
      <c r="F1" s="308"/>
      <c r="G1" s="308"/>
    </row>
    <row r="2" spans="1:53" ht="15.75" thickBot="1"/>
    <row r="3" spans="1:53" ht="36" customHeight="1" thickBot="1">
      <c r="A3" s="309" t="s">
        <v>351</v>
      </c>
      <c r="B3" s="310"/>
      <c r="C3" s="311"/>
      <c r="D3" s="291"/>
      <c r="E3" s="292"/>
      <c r="F3" s="292"/>
      <c r="G3" s="293"/>
    </row>
    <row r="4" spans="1:53" ht="15.75" thickBot="1">
      <c r="A4" s="288" t="s">
        <v>144</v>
      </c>
      <c r="B4" s="289"/>
      <c r="C4" s="290"/>
      <c r="D4" s="291"/>
      <c r="E4" s="292"/>
      <c r="F4" s="292"/>
      <c r="G4" s="293"/>
    </row>
    <row r="5" spans="1:53" ht="15.75" thickBot="1">
      <c r="A5" s="288" t="s">
        <v>352</v>
      </c>
      <c r="B5" s="289"/>
      <c r="C5" s="290"/>
      <c r="D5" s="291"/>
      <c r="E5" s="292"/>
      <c r="F5" s="292"/>
      <c r="G5" s="293"/>
    </row>
    <row r="6" spans="1:53" ht="15.75" thickBot="1">
      <c r="A6" s="288" t="s">
        <v>353</v>
      </c>
      <c r="B6" s="289"/>
      <c r="C6" s="290"/>
      <c r="D6" s="291"/>
      <c r="E6" s="292"/>
      <c r="F6" s="292"/>
      <c r="G6" s="293"/>
    </row>
    <row r="7" spans="1:53" ht="25.5" customHeight="1" thickBot="1">
      <c r="A7" s="294" t="s">
        <v>354</v>
      </c>
      <c r="B7" s="295"/>
      <c r="C7" s="295"/>
      <c r="D7" s="296"/>
      <c r="E7" s="297" t="s">
        <v>355</v>
      </c>
      <c r="F7" s="298"/>
      <c r="G7" s="301" t="s">
        <v>356</v>
      </c>
    </row>
    <row r="8" spans="1:53" ht="28.5" customHeight="1" thickBot="1">
      <c r="A8" s="304" t="s">
        <v>357</v>
      </c>
      <c r="B8" s="305"/>
      <c r="C8" s="306" t="s">
        <v>358</v>
      </c>
      <c r="D8" s="307"/>
      <c r="E8" s="299"/>
      <c r="F8" s="300"/>
      <c r="G8" s="302"/>
    </row>
    <row r="9" spans="1:53" ht="15.75" customHeight="1" thickBot="1">
      <c r="A9" s="294" t="s">
        <v>359</v>
      </c>
      <c r="B9" s="295"/>
      <c r="C9" s="295"/>
      <c r="D9" s="296"/>
      <c r="E9" s="299"/>
      <c r="F9" s="300"/>
      <c r="G9" s="302"/>
    </row>
    <row r="10" spans="1:53" ht="29.25" customHeight="1" thickBot="1">
      <c r="A10" s="304" t="s">
        <v>357</v>
      </c>
      <c r="B10" s="305"/>
      <c r="C10" s="306" t="s">
        <v>358</v>
      </c>
      <c r="D10" s="307"/>
      <c r="E10" s="299"/>
      <c r="F10" s="300"/>
      <c r="G10" s="303"/>
    </row>
    <row r="11" spans="1:53" ht="15.75" thickBot="1">
      <c r="A11" s="126"/>
      <c r="B11" s="127"/>
      <c r="C11" s="127"/>
      <c r="D11" s="127"/>
      <c r="E11" s="127"/>
      <c r="F11" s="127"/>
      <c r="G11" s="127"/>
    </row>
    <row r="12" spans="1:53" s="128" customFormat="1" ht="26.25" thickBot="1">
      <c r="A12" s="128" t="s">
        <v>360</v>
      </c>
      <c r="B12" s="129" t="s">
        <v>361</v>
      </c>
      <c r="C12" s="129" t="s">
        <v>362</v>
      </c>
      <c r="D12" s="129" t="s">
        <v>363</v>
      </c>
      <c r="E12" s="129" t="s">
        <v>364</v>
      </c>
      <c r="F12" s="129" t="s">
        <v>365</v>
      </c>
      <c r="G12" s="129" t="s">
        <v>366</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5.75" thickBot="1">
      <c r="A13" s="130">
        <v>1</v>
      </c>
      <c r="B13" s="131"/>
      <c r="C13" s="131"/>
      <c r="D13" s="131"/>
      <c r="E13" s="131"/>
      <c r="F13" s="131"/>
      <c r="G13" s="131"/>
    </row>
    <row r="14" spans="1:53" ht="15.75" thickBot="1">
      <c r="A14" s="130">
        <v>2</v>
      </c>
      <c r="B14" s="131"/>
      <c r="C14" s="131"/>
      <c r="D14" s="131"/>
      <c r="E14" s="131"/>
      <c r="F14" s="131"/>
      <c r="G14" s="131"/>
    </row>
    <row r="15" spans="1:53" ht="15.75" thickBot="1">
      <c r="A15" s="130">
        <v>3</v>
      </c>
      <c r="B15" s="131"/>
      <c r="C15" s="131"/>
      <c r="D15" s="131"/>
      <c r="E15" s="131"/>
      <c r="F15" s="131"/>
      <c r="G15" s="131"/>
    </row>
    <row r="16" spans="1:53" ht="15.75" thickBot="1">
      <c r="A16" s="130">
        <v>4</v>
      </c>
      <c r="B16" s="131"/>
      <c r="C16" s="131"/>
      <c r="D16" s="131"/>
      <c r="E16" s="131"/>
      <c r="F16" s="131"/>
      <c r="G16" s="131"/>
    </row>
    <row r="18" spans="1:7">
      <c r="A18" s="132" t="s">
        <v>367</v>
      </c>
    </row>
    <row r="19" spans="1:7">
      <c r="A19" s="132" t="s">
        <v>368</v>
      </c>
    </row>
    <row r="20" spans="1:7">
      <c r="A20" s="132" t="s">
        <v>369</v>
      </c>
    </row>
    <row r="21" spans="1:7">
      <c r="A21" s="132" t="s">
        <v>370</v>
      </c>
    </row>
    <row r="22" spans="1:7">
      <c r="A22" s="132" t="s">
        <v>371</v>
      </c>
    </row>
    <row r="23" spans="1:7">
      <c r="A23" s="133"/>
    </row>
    <row r="24" spans="1:7">
      <c r="A24" s="287" t="s">
        <v>372</v>
      </c>
      <c r="B24" s="287"/>
      <c r="C24" s="287"/>
      <c r="D24" s="287"/>
      <c r="E24" s="287"/>
      <c r="F24" s="287"/>
      <c r="G24" s="287"/>
    </row>
    <row r="25" spans="1:7">
      <c r="A25" s="287"/>
      <c r="B25" s="287"/>
      <c r="C25" s="287"/>
      <c r="D25" s="287"/>
      <c r="E25" s="287"/>
      <c r="F25" s="287"/>
      <c r="G25" s="287"/>
    </row>
    <row r="26" spans="1:7">
      <c r="A26" s="134"/>
      <c r="B26" s="134"/>
      <c r="C26" s="134"/>
      <c r="D26" s="134"/>
      <c r="E26" s="134"/>
      <c r="F26" s="134"/>
      <c r="G26" s="134"/>
    </row>
    <row r="27" spans="1:7">
      <c r="A27" s="134"/>
      <c r="B27" s="135" t="s">
        <v>373</v>
      </c>
      <c r="C27" s="134"/>
      <c r="D27" s="134"/>
      <c r="E27" s="134"/>
      <c r="F27" s="134"/>
      <c r="G27" s="134"/>
    </row>
    <row r="28" spans="1:7">
      <c r="A28" s="134"/>
      <c r="B28" s="134"/>
      <c r="C28" s="134"/>
      <c r="D28" s="134"/>
      <c r="E28" s="134"/>
      <c r="F28" s="134"/>
      <c r="G28" s="134"/>
    </row>
    <row r="29" spans="1:7">
      <c r="A29" s="134"/>
      <c r="B29" s="134"/>
      <c r="C29" s="134"/>
      <c r="D29" s="134"/>
      <c r="E29" s="134"/>
      <c r="F29" s="134"/>
      <c r="G29" s="134"/>
    </row>
    <row r="30" spans="1:7" ht="14.25" customHeight="1"/>
    <row r="31" spans="1:7">
      <c r="B31" s="133" t="s">
        <v>374</v>
      </c>
      <c r="D31" s="133" t="s">
        <v>375</v>
      </c>
    </row>
    <row r="32" spans="1:7">
      <c r="B32" s="132" t="s">
        <v>376</v>
      </c>
      <c r="D32" s="132" t="s">
        <v>377</v>
      </c>
    </row>
    <row r="33" spans="2:2">
      <c r="B33" s="136" t="s">
        <v>378</v>
      </c>
    </row>
  </sheetData>
  <mergeCells count="18">
    <mergeCell ref="A5:C5"/>
    <mergeCell ref="D5:G5"/>
    <mergeCell ref="A1:G1"/>
    <mergeCell ref="A3:C3"/>
    <mergeCell ref="D3:G3"/>
    <mergeCell ref="A4:C4"/>
    <mergeCell ref="D4:G4"/>
    <mergeCell ref="A24:G25"/>
    <mergeCell ref="A6:C6"/>
    <mergeCell ref="D6:G6"/>
    <mergeCell ref="A7:D7"/>
    <mergeCell ref="E7:F10"/>
    <mergeCell ref="G7:G10"/>
    <mergeCell ref="A8:B8"/>
    <mergeCell ref="C8:D8"/>
    <mergeCell ref="A9:D9"/>
    <mergeCell ref="A10:B10"/>
    <mergeCell ref="C10:D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9DA4-BC29-42C5-9799-733FD6A90CB2}">
  <sheetPr>
    <tabColor rgb="FF99CC00"/>
    <pageSetUpPr fitToPage="1"/>
  </sheetPr>
  <dimension ref="B2:I45"/>
  <sheetViews>
    <sheetView zoomScale="110" zoomScaleNormal="110" workbookViewId="0">
      <selection activeCell="J30" sqref="J30"/>
    </sheetView>
  </sheetViews>
  <sheetFormatPr baseColWidth="10" defaultColWidth="11.42578125" defaultRowHeight="14.25"/>
  <cols>
    <col min="1" max="1" width="2.85546875" style="58" customWidth="1"/>
    <col min="2" max="2" width="17.42578125" style="58" customWidth="1"/>
    <col min="3" max="8" width="10.85546875" style="58" customWidth="1"/>
    <col min="9" max="9" width="27.710937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15"/>
      <c r="C2" s="316" t="s">
        <v>379</v>
      </c>
      <c r="D2" s="316"/>
      <c r="E2" s="316"/>
      <c r="F2" s="316"/>
      <c r="G2" s="316"/>
      <c r="H2" s="316"/>
      <c r="I2" s="57" t="s">
        <v>380</v>
      </c>
    </row>
    <row r="3" spans="2:9" ht="29.25" customHeight="1">
      <c r="B3" s="315"/>
      <c r="C3" s="316"/>
      <c r="D3" s="316"/>
      <c r="E3" s="316"/>
      <c r="F3" s="316"/>
      <c r="G3" s="316"/>
      <c r="H3" s="316"/>
      <c r="I3" s="57" t="s">
        <v>381</v>
      </c>
    </row>
    <row r="4" spans="2:9" ht="6.75" customHeight="1">
      <c r="B4" s="59"/>
      <c r="C4" s="60"/>
      <c r="D4" s="60"/>
      <c r="E4" s="60"/>
      <c r="F4" s="60"/>
      <c r="G4" s="60"/>
      <c r="H4" s="60"/>
      <c r="I4" s="61"/>
    </row>
    <row r="5" spans="2:9" s="63" customFormat="1" ht="12.75">
      <c r="B5" s="62"/>
      <c r="G5" s="317" t="s">
        <v>382</v>
      </c>
      <c r="H5" s="317"/>
      <c r="I5" s="317"/>
    </row>
    <row r="6" spans="2:9" s="63" customFormat="1" ht="12.75">
      <c r="B6" s="62"/>
      <c r="G6" s="64" t="s">
        <v>383</v>
      </c>
      <c r="H6" s="64" t="s">
        <v>384</v>
      </c>
      <c r="I6" s="65" t="s">
        <v>385</v>
      </c>
    </row>
    <row r="7" spans="2:9" s="63" customFormat="1" ht="12.75">
      <c r="B7" s="62"/>
      <c r="G7" s="66"/>
      <c r="H7" s="66"/>
      <c r="I7" s="67"/>
    </row>
    <row r="8" spans="2:9" ht="15">
      <c r="B8" s="318" t="s">
        <v>386</v>
      </c>
      <c r="C8" s="319"/>
      <c r="D8" s="319"/>
      <c r="E8" s="319"/>
      <c r="F8" s="319"/>
      <c r="G8" s="319"/>
      <c r="H8" s="319"/>
      <c r="I8" s="320"/>
    </row>
    <row r="9" spans="2:9" ht="15" customHeight="1">
      <c r="B9" s="312" t="s">
        <v>387</v>
      </c>
      <c r="C9" s="313"/>
      <c r="D9" s="313"/>
      <c r="E9" s="313"/>
      <c r="F9" s="313"/>
      <c r="G9" s="313"/>
      <c r="H9" s="313"/>
      <c r="I9" s="314"/>
    </row>
    <row r="10" spans="2:9">
      <c r="B10" s="312"/>
      <c r="C10" s="313"/>
      <c r="D10" s="313"/>
      <c r="E10" s="313"/>
      <c r="F10" s="313"/>
      <c r="G10" s="313"/>
      <c r="H10" s="313"/>
      <c r="I10" s="314"/>
    </row>
    <row r="11" spans="2:9">
      <c r="B11" s="312"/>
      <c r="C11" s="313"/>
      <c r="D11" s="313"/>
      <c r="E11" s="313"/>
      <c r="F11" s="313"/>
      <c r="G11" s="313"/>
      <c r="H11" s="313"/>
      <c r="I11" s="314"/>
    </row>
    <row r="12" spans="2:9">
      <c r="B12" s="312"/>
      <c r="C12" s="313"/>
      <c r="D12" s="313"/>
      <c r="E12" s="313"/>
      <c r="F12" s="313"/>
      <c r="G12" s="313"/>
      <c r="H12" s="313"/>
      <c r="I12" s="314"/>
    </row>
    <row r="13" spans="2:9">
      <c r="B13" s="312"/>
      <c r="C13" s="313"/>
      <c r="D13" s="313"/>
      <c r="E13" s="313"/>
      <c r="F13" s="313"/>
      <c r="G13" s="313"/>
      <c r="H13" s="313"/>
      <c r="I13" s="314"/>
    </row>
    <row r="14" spans="2:9">
      <c r="B14" s="312"/>
      <c r="C14" s="313"/>
      <c r="D14" s="313"/>
      <c r="E14" s="313"/>
      <c r="F14" s="313"/>
      <c r="G14" s="313"/>
      <c r="H14" s="313"/>
      <c r="I14" s="314"/>
    </row>
    <row r="15" spans="2:9">
      <c r="B15" s="312"/>
      <c r="C15" s="313"/>
      <c r="D15" s="313"/>
      <c r="E15" s="313"/>
      <c r="F15" s="313"/>
      <c r="G15" s="313"/>
      <c r="H15" s="313"/>
      <c r="I15" s="314"/>
    </row>
    <row r="16" spans="2:9">
      <c r="B16" s="312"/>
      <c r="C16" s="313"/>
      <c r="D16" s="313"/>
      <c r="E16" s="313"/>
      <c r="F16" s="313"/>
      <c r="G16" s="313"/>
      <c r="H16" s="313"/>
      <c r="I16" s="314"/>
    </row>
    <row r="17" spans="2:9" ht="7.5" customHeight="1">
      <c r="B17" s="68"/>
      <c r="I17" s="69"/>
    </row>
    <row r="18" spans="2:9" ht="15">
      <c r="B18" s="318" t="s">
        <v>388</v>
      </c>
      <c r="C18" s="319"/>
      <c r="D18" s="319"/>
      <c r="E18" s="319"/>
      <c r="F18" s="319"/>
      <c r="G18" s="319"/>
      <c r="H18" s="319"/>
      <c r="I18" s="320"/>
    </row>
    <row r="19" spans="2:9" ht="15" customHeight="1">
      <c r="B19" s="321" t="s">
        <v>389</v>
      </c>
      <c r="C19" s="322"/>
      <c r="D19" s="322"/>
      <c r="E19" s="322"/>
      <c r="F19" s="322"/>
      <c r="G19" s="323"/>
      <c r="H19" s="321" t="s">
        <v>390</v>
      </c>
      <c r="I19" s="323"/>
    </row>
    <row r="20" spans="2:9">
      <c r="B20" s="70"/>
      <c r="C20" s="71"/>
      <c r="D20" s="71"/>
      <c r="E20" s="71"/>
      <c r="F20" s="71"/>
      <c r="G20" s="72"/>
      <c r="H20" s="71"/>
      <c r="I20" s="72"/>
    </row>
    <row r="21" spans="2:9" ht="7.5" customHeight="1">
      <c r="B21" s="68"/>
      <c r="I21" s="69"/>
    </row>
    <row r="22" spans="2:9" ht="15">
      <c r="B22" s="318" t="s">
        <v>391</v>
      </c>
      <c r="C22" s="319"/>
      <c r="D22" s="319"/>
      <c r="E22" s="319"/>
      <c r="F22" s="319"/>
      <c r="G22" s="319"/>
      <c r="H22" s="319"/>
      <c r="I22" s="320"/>
    </row>
    <row r="23" spans="2:9" ht="15" customHeight="1">
      <c r="B23" s="312" t="s">
        <v>392</v>
      </c>
      <c r="C23" s="313"/>
      <c r="D23" s="313"/>
      <c r="E23" s="313"/>
      <c r="F23" s="313"/>
      <c r="G23" s="313"/>
      <c r="H23" s="313"/>
      <c r="I23" s="314"/>
    </row>
    <row r="24" spans="2:9">
      <c r="B24" s="312"/>
      <c r="C24" s="313"/>
      <c r="D24" s="313"/>
      <c r="E24" s="313"/>
      <c r="F24" s="313"/>
      <c r="G24" s="313"/>
      <c r="H24" s="313"/>
      <c r="I24" s="314"/>
    </row>
    <row r="25" spans="2:9">
      <c r="B25" s="312"/>
      <c r="C25" s="313"/>
      <c r="D25" s="313"/>
      <c r="E25" s="313"/>
      <c r="F25" s="313"/>
      <c r="G25" s="313"/>
      <c r="H25" s="313"/>
      <c r="I25" s="314"/>
    </row>
    <row r="26" spans="2:9" ht="15" customHeight="1">
      <c r="B26" s="312" t="s">
        <v>393</v>
      </c>
      <c r="C26" s="313"/>
      <c r="D26" s="313"/>
      <c r="E26" s="313"/>
      <c r="F26" s="313"/>
      <c r="G26" s="313"/>
      <c r="H26" s="313"/>
      <c r="I26" s="314"/>
    </row>
    <row r="27" spans="2:9">
      <c r="B27" s="312"/>
      <c r="C27" s="313"/>
      <c r="D27" s="313"/>
      <c r="E27" s="313"/>
      <c r="F27" s="313"/>
      <c r="G27" s="313"/>
      <c r="H27" s="313"/>
      <c r="I27" s="314"/>
    </row>
    <row r="28" spans="2:9">
      <c r="B28" s="312" t="s">
        <v>394</v>
      </c>
      <c r="C28" s="313"/>
      <c r="D28" s="313"/>
      <c r="E28" s="313"/>
      <c r="F28" s="313"/>
      <c r="G28" s="313"/>
      <c r="H28" s="313"/>
      <c r="I28" s="314"/>
    </row>
    <row r="29" spans="2:9">
      <c r="B29" s="312"/>
      <c r="C29" s="313"/>
      <c r="D29" s="313"/>
      <c r="E29" s="313"/>
      <c r="F29" s="313"/>
      <c r="G29" s="313"/>
      <c r="H29" s="313"/>
      <c r="I29" s="314"/>
    </row>
    <row r="30" spans="2:9">
      <c r="B30" s="312"/>
      <c r="C30" s="313"/>
      <c r="D30" s="313"/>
      <c r="E30" s="313"/>
      <c r="F30" s="313"/>
      <c r="G30" s="313"/>
      <c r="H30" s="313"/>
      <c r="I30" s="314"/>
    </row>
    <row r="31" spans="2:9">
      <c r="B31" s="312"/>
      <c r="C31" s="313"/>
      <c r="D31" s="313"/>
      <c r="E31" s="313"/>
      <c r="F31" s="313"/>
      <c r="G31" s="313"/>
      <c r="H31" s="313"/>
      <c r="I31" s="314"/>
    </row>
    <row r="32" spans="2:9">
      <c r="B32" s="312"/>
      <c r="C32" s="313"/>
      <c r="D32" s="313"/>
      <c r="E32" s="313"/>
      <c r="F32" s="313"/>
      <c r="G32" s="313"/>
      <c r="H32" s="313"/>
      <c r="I32" s="314"/>
    </row>
    <row r="33" spans="2:9">
      <c r="B33" s="324" t="s">
        <v>395</v>
      </c>
      <c r="C33" s="325"/>
      <c r="D33" s="325"/>
      <c r="E33" s="325"/>
      <c r="F33" s="325"/>
      <c r="G33" s="325"/>
      <c r="H33" s="325"/>
      <c r="I33" s="326"/>
    </row>
    <row r="34" spans="2:9">
      <c r="B34" s="324"/>
      <c r="C34" s="325"/>
      <c r="D34" s="325"/>
      <c r="E34" s="325"/>
      <c r="F34" s="325"/>
      <c r="G34" s="325"/>
      <c r="H34" s="325"/>
      <c r="I34" s="326"/>
    </row>
    <row r="35" spans="2:9">
      <c r="B35" s="324"/>
      <c r="C35" s="325"/>
      <c r="D35" s="325"/>
      <c r="E35" s="325"/>
      <c r="F35" s="325"/>
      <c r="G35" s="325"/>
      <c r="H35" s="325"/>
      <c r="I35" s="326"/>
    </row>
    <row r="36" spans="2:9">
      <c r="B36" s="324"/>
      <c r="C36" s="325"/>
      <c r="D36" s="325"/>
      <c r="E36" s="325"/>
      <c r="F36" s="325"/>
      <c r="G36" s="325"/>
      <c r="H36" s="325"/>
      <c r="I36" s="326"/>
    </row>
    <row r="37" spans="2:9">
      <c r="B37" s="324"/>
      <c r="C37" s="325"/>
      <c r="D37" s="325"/>
      <c r="E37" s="325"/>
      <c r="F37" s="325"/>
      <c r="G37" s="325"/>
      <c r="H37" s="325"/>
      <c r="I37" s="326"/>
    </row>
    <row r="38" spans="2:9">
      <c r="B38" s="312" t="s">
        <v>396</v>
      </c>
      <c r="C38" s="313"/>
      <c r="D38" s="313"/>
      <c r="E38" s="313"/>
      <c r="F38" s="313"/>
      <c r="G38" s="313"/>
      <c r="H38" s="313"/>
      <c r="I38" s="314"/>
    </row>
    <row r="39" spans="2:9">
      <c r="B39" s="312"/>
      <c r="C39" s="313"/>
      <c r="D39" s="313"/>
      <c r="E39" s="313"/>
      <c r="F39" s="313"/>
      <c r="G39" s="313"/>
      <c r="H39" s="313"/>
      <c r="I39" s="314"/>
    </row>
    <row r="40" spans="2:9">
      <c r="B40" s="312"/>
      <c r="C40" s="313"/>
      <c r="D40" s="313"/>
      <c r="E40" s="313"/>
      <c r="F40" s="313"/>
      <c r="G40" s="313"/>
      <c r="H40" s="313"/>
      <c r="I40" s="314"/>
    </row>
    <row r="41" spans="2:9">
      <c r="B41" s="312"/>
      <c r="C41" s="313"/>
      <c r="D41" s="313"/>
      <c r="E41" s="313"/>
      <c r="F41" s="313"/>
      <c r="G41" s="313"/>
      <c r="H41" s="313"/>
      <c r="I41" s="314"/>
    </row>
    <row r="42" spans="2:9" ht="15">
      <c r="B42" s="318" t="s">
        <v>397</v>
      </c>
      <c r="C42" s="319"/>
      <c r="D42" s="319"/>
      <c r="E42" s="319"/>
      <c r="F42" s="319"/>
      <c r="G42" s="319"/>
      <c r="H42" s="319"/>
      <c r="I42" s="320"/>
    </row>
    <row r="43" spans="2:9">
      <c r="B43" s="73"/>
      <c r="C43" s="74"/>
      <c r="D43" s="74"/>
      <c r="E43" s="75"/>
      <c r="F43" s="74"/>
      <c r="G43" s="74"/>
      <c r="H43" s="74"/>
      <c r="I43" s="75"/>
    </row>
    <row r="44" spans="2:9">
      <c r="B44" s="68"/>
      <c r="E44" s="69"/>
      <c r="I44" s="69"/>
    </row>
    <row r="45" spans="2:9">
      <c r="B45" s="327" t="s">
        <v>398</v>
      </c>
      <c r="C45" s="328"/>
      <c r="D45" s="328"/>
      <c r="E45" s="329"/>
      <c r="F45" s="328"/>
      <c r="G45" s="328"/>
      <c r="H45" s="328"/>
      <c r="I45" s="329"/>
    </row>
  </sheetData>
  <mergeCells count="17">
    <mergeCell ref="B33:I37"/>
    <mergeCell ref="B38:I41"/>
    <mergeCell ref="B42:I42"/>
    <mergeCell ref="B45:E45"/>
    <mergeCell ref="F45:I45"/>
    <mergeCell ref="B28:I32"/>
    <mergeCell ref="B2:B3"/>
    <mergeCell ref="C2:H3"/>
    <mergeCell ref="G5:I5"/>
    <mergeCell ref="B8:I8"/>
    <mergeCell ref="B9:I16"/>
    <mergeCell ref="B18:I18"/>
    <mergeCell ref="B19:G19"/>
    <mergeCell ref="H19:I19"/>
    <mergeCell ref="B22:I22"/>
    <mergeCell ref="B23:I25"/>
    <mergeCell ref="B26:I27"/>
  </mergeCells>
  <pageMargins left="0.25" right="0.25" top="0.75" bottom="0.75" header="0.3" footer="0.3"/>
  <pageSetup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78B9-EA09-41E9-8B44-7FE4C62E5569}">
  <sheetPr>
    <tabColor rgb="FF99CC00"/>
    <pageSetUpPr fitToPage="1"/>
  </sheetPr>
  <dimension ref="B1:M47"/>
  <sheetViews>
    <sheetView showGridLines="0" workbookViewId="0">
      <selection activeCell="J30" sqref="J30"/>
    </sheetView>
  </sheetViews>
  <sheetFormatPr baseColWidth="10" defaultColWidth="11.42578125" defaultRowHeight="14.25"/>
  <cols>
    <col min="1" max="1" width="2.85546875" style="3" customWidth="1"/>
    <col min="2" max="2" width="3.140625" style="3" customWidth="1"/>
    <col min="3" max="10" width="11.42578125" style="3"/>
    <col min="11" max="11" width="15.140625" style="3" customWidth="1"/>
    <col min="12" max="12" width="11.42578125" style="3"/>
    <col min="13" max="13" width="5.140625" style="3" customWidth="1"/>
    <col min="14" max="14" width="2.85546875" style="3" customWidth="1"/>
    <col min="15" max="16384" width="11.42578125" style="3"/>
  </cols>
  <sheetData>
    <row r="1" spans="2:13">
      <c r="B1" s="1"/>
      <c r="C1" s="212"/>
      <c r="D1" s="212"/>
      <c r="E1" s="212"/>
      <c r="F1" s="212"/>
      <c r="G1" s="212"/>
      <c r="H1" s="212"/>
      <c r="I1" s="212"/>
      <c r="J1" s="212"/>
      <c r="K1" s="212"/>
      <c r="L1" s="212"/>
      <c r="M1" s="212"/>
    </row>
    <row r="2" spans="2:13">
      <c r="B2" s="1"/>
      <c r="C2" s="2"/>
      <c r="D2" s="2"/>
      <c r="E2" s="2"/>
      <c r="F2" s="2"/>
      <c r="G2" s="2"/>
      <c r="H2" s="2"/>
      <c r="I2" s="2"/>
      <c r="J2" s="2"/>
      <c r="K2" s="2"/>
      <c r="L2" s="2"/>
      <c r="M2" s="2"/>
    </row>
    <row r="3" spans="2:13">
      <c r="B3" s="1"/>
      <c r="C3" s="2"/>
      <c r="D3" s="2"/>
      <c r="E3" s="2"/>
      <c r="F3" s="2"/>
      <c r="G3" s="2"/>
      <c r="H3" s="2"/>
      <c r="I3" s="2"/>
      <c r="J3" s="2"/>
      <c r="K3" s="333" t="s">
        <v>399</v>
      </c>
      <c r="L3" s="2"/>
      <c r="M3" s="2"/>
    </row>
    <row r="4" spans="2:13">
      <c r="B4" s="1"/>
      <c r="C4" s="2"/>
      <c r="D4" s="2"/>
      <c r="E4" s="2"/>
      <c r="F4" s="2"/>
      <c r="G4" s="2"/>
      <c r="H4" s="2"/>
      <c r="I4" s="2"/>
      <c r="J4" s="2"/>
      <c r="K4" s="334"/>
      <c r="L4" s="2"/>
      <c r="M4" s="2"/>
    </row>
    <row r="5" spans="2:13">
      <c r="B5" s="1"/>
      <c r="C5" s="2"/>
      <c r="D5" s="2"/>
      <c r="E5" s="2"/>
      <c r="F5" s="2"/>
      <c r="G5" s="2"/>
      <c r="H5" s="2"/>
      <c r="I5" s="2"/>
      <c r="J5" s="2"/>
      <c r="K5" s="334"/>
      <c r="L5" s="2"/>
      <c r="M5" s="2"/>
    </row>
    <row r="6" spans="2:13" ht="26.25" customHeight="1">
      <c r="B6" s="1"/>
      <c r="C6" s="213" t="s">
        <v>400</v>
      </c>
      <c r="D6" s="213"/>
      <c r="E6" s="213"/>
      <c r="F6" s="213"/>
      <c r="G6" s="213"/>
      <c r="H6" s="213"/>
      <c r="I6" s="213"/>
      <c r="J6" s="213"/>
      <c r="K6" s="213"/>
      <c r="L6" s="213"/>
      <c r="M6" s="4"/>
    </row>
    <row r="7" spans="2:13">
      <c r="B7" s="1"/>
      <c r="C7" s="212"/>
      <c r="D7" s="212"/>
      <c r="E7" s="212"/>
      <c r="F7" s="212"/>
      <c r="G7" s="212"/>
      <c r="H7" s="212"/>
      <c r="I7" s="212"/>
      <c r="J7" s="212"/>
      <c r="K7" s="212"/>
      <c r="L7" s="212"/>
      <c r="M7" s="212"/>
    </row>
    <row r="8" spans="2:13" ht="20.100000000000001" customHeight="1">
      <c r="B8" s="1"/>
      <c r="C8" s="331" t="s">
        <v>401</v>
      </c>
      <c r="D8" s="331"/>
      <c r="E8" s="331"/>
      <c r="F8" s="331"/>
      <c r="G8" s="331"/>
      <c r="H8" s="331"/>
      <c r="I8" s="331"/>
      <c r="J8" s="331"/>
      <c r="K8" s="331"/>
      <c r="L8" s="331"/>
      <c r="M8" s="53"/>
    </row>
    <row r="9" spans="2:13" ht="20.100000000000001" customHeight="1">
      <c r="B9" s="1"/>
      <c r="C9" s="330"/>
      <c r="D9" s="330"/>
      <c r="E9" s="330"/>
      <c r="F9" s="330"/>
      <c r="G9" s="330"/>
      <c r="H9" s="330"/>
      <c r="I9" s="330"/>
      <c r="J9" s="330"/>
      <c r="K9" s="330"/>
      <c r="L9" s="330"/>
      <c r="M9" s="53"/>
    </row>
    <row r="10" spans="2:13" ht="20.100000000000001" customHeight="1">
      <c r="B10" s="1"/>
      <c r="C10" s="330"/>
      <c r="D10" s="330"/>
      <c r="E10" s="330"/>
      <c r="F10" s="330"/>
      <c r="G10" s="330"/>
      <c r="H10" s="330"/>
      <c r="I10" s="330"/>
      <c r="J10" s="330"/>
      <c r="K10" s="330"/>
      <c r="L10" s="330"/>
      <c r="M10" s="53"/>
    </row>
    <row r="11" spans="2:13" ht="20.100000000000001" customHeight="1">
      <c r="B11" s="1"/>
      <c r="C11" s="330"/>
      <c r="D11" s="330"/>
      <c r="E11" s="330"/>
      <c r="F11" s="330"/>
      <c r="G11" s="330"/>
      <c r="H11" s="330"/>
      <c r="I11" s="330"/>
      <c r="J11" s="330"/>
      <c r="K11" s="330"/>
      <c r="L11" s="330"/>
      <c r="M11" s="53"/>
    </row>
    <row r="12" spans="2:13" ht="20.100000000000001" customHeight="1">
      <c r="B12" s="1"/>
      <c r="C12" s="330"/>
      <c r="D12" s="330"/>
      <c r="E12" s="330"/>
      <c r="F12" s="330"/>
      <c r="G12" s="330"/>
      <c r="H12" s="330"/>
      <c r="I12" s="330"/>
      <c r="J12" s="330"/>
      <c r="K12" s="330"/>
      <c r="L12" s="330"/>
      <c r="M12" s="53"/>
    </row>
    <row r="13" spans="2:13" ht="20.100000000000001" customHeight="1">
      <c r="B13" s="1"/>
      <c r="C13" s="330"/>
      <c r="D13" s="330"/>
      <c r="E13" s="330"/>
      <c r="F13" s="330"/>
      <c r="G13" s="330"/>
      <c r="H13" s="330"/>
      <c r="I13" s="330"/>
      <c r="J13" s="330"/>
      <c r="K13" s="330"/>
      <c r="L13" s="330"/>
      <c r="M13" s="53"/>
    </row>
    <row r="14" spans="2:13" ht="20.100000000000001" customHeight="1">
      <c r="B14" s="1"/>
      <c r="C14" s="330"/>
      <c r="D14" s="330"/>
      <c r="E14" s="330"/>
      <c r="F14" s="330"/>
      <c r="G14" s="330"/>
      <c r="H14" s="330"/>
      <c r="I14" s="330"/>
      <c r="J14" s="330"/>
      <c r="K14" s="330"/>
      <c r="L14" s="330"/>
      <c r="M14" s="53"/>
    </row>
    <row r="15" spans="2:13" ht="20.100000000000001" customHeight="1">
      <c r="B15" s="1"/>
      <c r="C15" s="330"/>
      <c r="D15" s="330"/>
      <c r="E15" s="330"/>
      <c r="F15" s="330"/>
      <c r="G15" s="330"/>
      <c r="H15" s="330"/>
      <c r="I15" s="330"/>
      <c r="J15" s="330"/>
      <c r="K15" s="330"/>
      <c r="L15" s="330"/>
      <c r="M15" s="53"/>
    </row>
    <row r="16" spans="2:13" ht="20.100000000000001" customHeight="1">
      <c r="B16" s="1"/>
      <c r="C16" s="330"/>
      <c r="D16" s="330"/>
      <c r="E16" s="330"/>
      <c r="F16" s="330"/>
      <c r="G16" s="330"/>
      <c r="H16" s="330"/>
      <c r="I16" s="330"/>
      <c r="J16" s="330"/>
      <c r="K16" s="330"/>
      <c r="L16" s="330"/>
      <c r="M16" s="53"/>
    </row>
    <row r="17" spans="2:13" ht="20.100000000000001" customHeight="1">
      <c r="B17" s="1"/>
      <c r="C17" s="330"/>
      <c r="D17" s="330"/>
      <c r="E17" s="330"/>
      <c r="F17" s="330"/>
      <c r="G17" s="330"/>
      <c r="H17" s="330"/>
      <c r="I17" s="330"/>
      <c r="J17" s="330"/>
      <c r="K17" s="330"/>
      <c r="L17" s="330"/>
      <c r="M17" s="53"/>
    </row>
    <row r="18" spans="2:13" ht="20.100000000000001" customHeight="1">
      <c r="B18" s="1"/>
      <c r="C18" s="330"/>
      <c r="D18" s="330"/>
      <c r="E18" s="330"/>
      <c r="F18" s="330"/>
      <c r="G18" s="330"/>
      <c r="H18" s="330"/>
      <c r="I18" s="330"/>
      <c r="J18" s="330"/>
      <c r="K18" s="330"/>
      <c r="L18" s="330"/>
      <c r="M18" s="53"/>
    </row>
    <row r="19" spans="2:13" ht="20.100000000000001" customHeight="1">
      <c r="B19" s="1"/>
      <c r="C19" s="330"/>
      <c r="D19" s="330"/>
      <c r="E19" s="330"/>
      <c r="F19" s="330"/>
      <c r="G19" s="330"/>
      <c r="H19" s="330"/>
      <c r="I19" s="330"/>
      <c r="J19" s="330"/>
      <c r="K19" s="330"/>
      <c r="L19" s="330"/>
      <c r="M19" s="53"/>
    </row>
    <row r="20" spans="2:13" ht="377.25" customHeight="1">
      <c r="B20" s="1"/>
      <c r="C20" s="330"/>
      <c r="D20" s="330"/>
      <c r="E20" s="330"/>
      <c r="F20" s="330"/>
      <c r="G20" s="330"/>
      <c r="H20" s="330"/>
      <c r="I20" s="330"/>
      <c r="J20" s="330"/>
      <c r="K20" s="330"/>
      <c r="L20" s="330"/>
      <c r="M20" s="53"/>
    </row>
    <row r="21" spans="2:13" ht="20.100000000000001" customHeight="1">
      <c r="B21" s="1"/>
      <c r="C21" s="54"/>
      <c r="D21" s="54"/>
      <c r="E21" s="54"/>
      <c r="F21" s="54"/>
      <c r="G21" s="54"/>
      <c r="H21" s="54"/>
      <c r="I21" s="54"/>
      <c r="J21" s="54"/>
      <c r="K21" s="54"/>
      <c r="L21" s="54"/>
      <c r="M21" s="53"/>
    </row>
    <row r="22" spans="2:13" ht="20.100000000000001" customHeight="1">
      <c r="B22" s="1"/>
      <c r="C22" s="332" t="s">
        <v>402</v>
      </c>
      <c r="D22" s="332"/>
      <c r="E22" s="332"/>
      <c r="F22" s="332"/>
      <c r="G22" s="332"/>
      <c r="H22" s="332"/>
      <c r="I22" s="332"/>
      <c r="J22" s="332"/>
      <c r="K22" s="332"/>
      <c r="L22" s="332"/>
      <c r="M22" s="53"/>
    </row>
    <row r="23" spans="2:13" ht="26.45" customHeight="1">
      <c r="B23" s="1"/>
      <c r="C23" s="330" t="s">
        <v>403</v>
      </c>
      <c r="D23" s="330"/>
      <c r="E23" s="330"/>
      <c r="F23" s="330"/>
      <c r="G23" s="330"/>
      <c r="H23" s="330"/>
      <c r="I23" s="330"/>
      <c r="J23" s="330"/>
      <c r="K23" s="330"/>
      <c r="L23" s="330"/>
      <c r="M23" s="53"/>
    </row>
    <row r="24" spans="2:13" ht="20.100000000000001" customHeight="1">
      <c r="B24" s="1"/>
      <c r="C24" s="55"/>
      <c r="D24" s="55"/>
      <c r="E24" s="55"/>
      <c r="F24" s="55"/>
      <c r="G24" s="55"/>
      <c r="H24" s="55"/>
      <c r="I24" s="55"/>
      <c r="J24" s="55"/>
      <c r="K24" s="55"/>
      <c r="L24" s="55"/>
      <c r="M24" s="53"/>
    </row>
    <row r="25" spans="2:13" ht="20.100000000000001" customHeight="1">
      <c r="B25" s="1"/>
      <c r="C25" s="217" t="s">
        <v>404</v>
      </c>
      <c r="D25" s="217"/>
      <c r="E25" s="217"/>
      <c r="F25" s="217"/>
      <c r="G25" s="217"/>
      <c r="H25" s="217"/>
      <c r="I25" s="217"/>
      <c r="J25" s="217"/>
      <c r="K25" s="217"/>
      <c r="L25" s="217"/>
      <c r="M25" s="53"/>
    </row>
    <row r="26" spans="2:13" ht="35.450000000000003" customHeight="1">
      <c r="B26" s="1"/>
      <c r="C26" s="335" t="s">
        <v>405</v>
      </c>
      <c r="D26" s="335"/>
      <c r="E26" s="335"/>
      <c r="F26" s="335"/>
      <c r="G26" s="335"/>
      <c r="H26" s="335"/>
      <c r="I26" s="335"/>
      <c r="J26" s="335"/>
      <c r="K26" s="335"/>
      <c r="L26" s="335"/>
      <c r="M26" s="53"/>
    </row>
    <row r="27" spans="2:13" ht="20.100000000000001" customHeight="1">
      <c r="B27" s="1"/>
      <c r="C27" s="55"/>
      <c r="D27" s="55"/>
      <c r="E27" s="55"/>
      <c r="F27" s="55"/>
      <c r="G27" s="55"/>
      <c r="H27" s="55"/>
      <c r="I27" s="55"/>
      <c r="J27" s="55"/>
      <c r="K27" s="55"/>
      <c r="L27" s="55"/>
      <c r="M27" s="53"/>
    </row>
    <row r="28" spans="2:13" ht="20.100000000000001" customHeight="1">
      <c r="B28" s="1"/>
      <c r="C28" s="55"/>
      <c r="D28" s="55"/>
      <c r="E28" s="55"/>
      <c r="F28" s="55"/>
      <c r="G28" s="55"/>
      <c r="H28" s="55"/>
      <c r="I28" s="55"/>
      <c r="J28" s="55"/>
      <c r="K28" s="55"/>
      <c r="L28" s="55"/>
      <c r="M28" s="53"/>
    </row>
    <row r="29" spans="2:13" ht="20.100000000000001" customHeight="1">
      <c r="B29" s="1"/>
      <c r="C29" s="1"/>
      <c r="D29" s="1"/>
      <c r="E29" s="1"/>
      <c r="F29" s="217" t="s">
        <v>406</v>
      </c>
      <c r="G29" s="217"/>
      <c r="H29" s="217"/>
      <c r="I29" s="55"/>
      <c r="J29" s="55"/>
      <c r="K29" s="55"/>
      <c r="L29" s="55"/>
      <c r="M29" s="53"/>
    </row>
    <row r="30" spans="2:13" ht="20.100000000000001" customHeight="1">
      <c r="B30" s="1"/>
      <c r="C30" s="1"/>
      <c r="D30" s="1"/>
      <c r="E30" s="1"/>
      <c r="F30" s="55"/>
      <c r="G30" s="55"/>
      <c r="H30" s="55"/>
      <c r="I30" s="55"/>
      <c r="J30" s="55"/>
      <c r="K30" s="55"/>
      <c r="L30" s="55"/>
      <c r="M30" s="53"/>
    </row>
    <row r="31" spans="2:13" ht="20.100000000000001" customHeight="1">
      <c r="B31" s="1"/>
      <c r="C31" s="1"/>
      <c r="D31" s="1"/>
      <c r="E31" s="1"/>
      <c r="F31" s="55"/>
      <c r="G31" s="55"/>
      <c r="H31" s="55"/>
      <c r="I31" s="55"/>
      <c r="J31" s="55"/>
      <c r="K31" s="55"/>
      <c r="L31" s="55"/>
      <c r="M31" s="53"/>
    </row>
    <row r="32" spans="2:13" ht="20.100000000000001" customHeight="1">
      <c r="B32" s="1"/>
      <c r="C32" s="1"/>
      <c r="D32" s="1"/>
      <c r="E32" s="1"/>
      <c r="F32" s="55"/>
      <c r="G32" s="55"/>
      <c r="H32" s="55"/>
      <c r="I32" s="55"/>
      <c r="J32" s="55"/>
      <c r="K32" s="55"/>
      <c r="L32" s="55"/>
      <c r="M32" s="53"/>
    </row>
    <row r="33" spans="2:13" ht="20.100000000000001" customHeight="1">
      <c r="B33" s="1"/>
      <c r="C33" s="1"/>
      <c r="D33" s="1"/>
      <c r="E33" s="1"/>
      <c r="F33" s="336" t="s">
        <v>407</v>
      </c>
      <c r="G33" s="336"/>
      <c r="H33" s="336"/>
      <c r="I33" s="55"/>
      <c r="J33" s="55"/>
      <c r="K33" s="55"/>
      <c r="L33" s="55"/>
      <c r="M33" s="53"/>
    </row>
    <row r="34" spans="2:13" ht="20.100000000000001" customHeight="1">
      <c r="B34" s="1"/>
      <c r="C34" s="1"/>
      <c r="D34" s="1"/>
      <c r="E34" s="1"/>
      <c r="F34" s="335" t="s">
        <v>408</v>
      </c>
      <c r="G34" s="335"/>
      <c r="H34" s="335"/>
      <c r="I34" s="55"/>
      <c r="J34" s="55"/>
      <c r="K34" s="55"/>
      <c r="L34" s="55"/>
      <c r="M34" s="53"/>
    </row>
    <row r="35" spans="2:13" ht="20.100000000000001" customHeight="1">
      <c r="B35" s="1"/>
      <c r="C35" s="1"/>
      <c r="D35" s="1"/>
      <c r="E35" s="1"/>
      <c r="F35" s="335" t="s">
        <v>409</v>
      </c>
      <c r="G35" s="335"/>
      <c r="H35" s="335"/>
      <c r="I35" s="55"/>
      <c r="J35" s="55"/>
      <c r="K35" s="55"/>
      <c r="L35" s="55"/>
      <c r="M35" s="53"/>
    </row>
    <row r="36" spans="2:13" ht="20.100000000000001" customHeight="1">
      <c r="B36" s="1"/>
      <c r="C36" s="1"/>
      <c r="D36" s="1"/>
      <c r="E36" s="1"/>
      <c r="F36" s="335" t="s">
        <v>410</v>
      </c>
      <c r="G36" s="335"/>
      <c r="H36" s="335"/>
      <c r="I36" s="55"/>
      <c r="J36" s="55"/>
      <c r="K36" s="55"/>
      <c r="L36" s="55"/>
      <c r="M36" s="53"/>
    </row>
    <row r="37" spans="2:13" ht="20.100000000000001" customHeight="1">
      <c r="B37" s="1"/>
      <c r="C37" s="1"/>
      <c r="D37" s="1"/>
      <c r="E37" s="1"/>
      <c r="F37" s="335" t="s">
        <v>411</v>
      </c>
      <c r="G37" s="335"/>
      <c r="H37" s="335"/>
      <c r="I37" s="55"/>
      <c r="J37" s="55"/>
      <c r="K37" s="55"/>
      <c r="L37" s="55"/>
      <c r="M37" s="53"/>
    </row>
    <row r="38" spans="2:13" ht="20.100000000000001" customHeight="1">
      <c r="B38" s="1"/>
      <c r="C38" s="56"/>
      <c r="D38" s="56"/>
      <c r="E38" s="56"/>
      <c r="F38" s="55"/>
      <c r="G38" s="55"/>
      <c r="H38" s="55"/>
      <c r="I38" s="55"/>
      <c r="J38" s="55"/>
      <c r="K38" s="55"/>
      <c r="L38" s="55"/>
      <c r="M38" s="53"/>
    </row>
    <row r="39" spans="2:13" ht="20.100000000000001" customHeight="1">
      <c r="B39" s="1"/>
      <c r="C39" s="55"/>
      <c r="D39" s="55"/>
      <c r="E39" s="55"/>
      <c r="F39" s="55"/>
      <c r="G39" s="55"/>
      <c r="H39" s="55"/>
      <c r="I39" s="55"/>
      <c r="J39" s="55"/>
      <c r="K39" s="55"/>
      <c r="L39" s="55"/>
      <c r="M39" s="53"/>
    </row>
    <row r="40" spans="2:13" ht="20.100000000000001" customHeight="1">
      <c r="B40" s="1"/>
      <c r="C40" s="55"/>
      <c r="D40" s="55"/>
      <c r="E40" s="55"/>
      <c r="F40" s="55"/>
      <c r="G40" s="55"/>
      <c r="H40" s="55"/>
      <c r="I40" s="55"/>
      <c r="J40" s="55"/>
      <c r="K40" s="55"/>
      <c r="L40" s="55"/>
      <c r="M40" s="53"/>
    </row>
    <row r="41" spans="2:13" ht="20.100000000000001" customHeight="1">
      <c r="B41" s="1"/>
      <c r="C41" s="55"/>
      <c r="D41" s="55"/>
      <c r="E41" s="55"/>
      <c r="F41" s="55"/>
      <c r="G41" s="55"/>
      <c r="H41" s="55"/>
      <c r="I41" s="55"/>
      <c r="J41" s="55"/>
      <c r="K41" s="55"/>
      <c r="L41" s="55"/>
      <c r="M41" s="53"/>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20.100000000000001" customHeight="1">
      <c r="B44" s="1"/>
      <c r="C44" s="55"/>
      <c r="D44" s="55"/>
      <c r="E44" s="55"/>
      <c r="F44" s="55"/>
      <c r="G44" s="55"/>
      <c r="H44" s="55"/>
      <c r="I44" s="55"/>
      <c r="J44" s="55"/>
      <c r="K44" s="55"/>
      <c r="L44" s="55"/>
      <c r="M44" s="1"/>
    </row>
    <row r="45" spans="2:13" ht="20.100000000000001" customHeight="1">
      <c r="B45" s="1"/>
      <c r="C45" s="55"/>
      <c r="D45" s="55"/>
      <c r="E45" s="55"/>
      <c r="F45" s="55"/>
      <c r="G45" s="55"/>
      <c r="H45" s="55"/>
      <c r="I45" s="55"/>
      <c r="J45" s="55"/>
      <c r="K45" s="55"/>
      <c r="L45" s="55"/>
      <c r="M45" s="1"/>
    </row>
    <row r="46" spans="2:13" ht="20.100000000000001" customHeight="1">
      <c r="B46" s="1"/>
      <c r="C46" s="55"/>
      <c r="D46" s="55"/>
      <c r="E46" s="55"/>
      <c r="F46" s="55"/>
      <c r="G46" s="55"/>
      <c r="H46" s="55"/>
      <c r="I46" s="55"/>
      <c r="J46" s="55"/>
      <c r="K46" s="55"/>
      <c r="L46" s="55"/>
      <c r="M46" s="1"/>
    </row>
    <row r="47" spans="2:13" ht="31.5" customHeight="1">
      <c r="B47" s="1"/>
      <c r="C47" s="55"/>
      <c r="D47" s="55"/>
      <c r="E47" s="55"/>
      <c r="F47" s="55"/>
      <c r="G47" s="55"/>
      <c r="H47" s="55"/>
      <c r="I47" s="55"/>
      <c r="J47" s="55"/>
      <c r="K47" s="55"/>
      <c r="L47" s="55"/>
      <c r="M47" s="1"/>
    </row>
  </sheetData>
  <mergeCells count="15">
    <mergeCell ref="F36:H36"/>
    <mergeCell ref="F37:H37"/>
    <mergeCell ref="C25:L25"/>
    <mergeCell ref="C26:L26"/>
    <mergeCell ref="F29:H29"/>
    <mergeCell ref="F33:H33"/>
    <mergeCell ref="F34:H34"/>
    <mergeCell ref="F35:H35"/>
    <mergeCell ref="C23:L23"/>
    <mergeCell ref="C1:M1"/>
    <mergeCell ref="C6:L6"/>
    <mergeCell ref="C7:M7"/>
    <mergeCell ref="C8:L20"/>
    <mergeCell ref="C22:L22"/>
    <mergeCell ref="K3:K5"/>
  </mergeCells>
  <pageMargins left="0.25" right="0.25" top="0.75" bottom="0.75" header="0.3" footer="0.3"/>
  <pageSetup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0613-8EEF-49F8-B0FF-EEB1ACC82B4E}">
  <sheetPr>
    <tabColor rgb="FF99CC00"/>
  </sheetPr>
  <dimension ref="B1:M44"/>
  <sheetViews>
    <sheetView showGridLines="0" workbookViewId="0">
      <selection activeCell="J30" sqref="J30"/>
    </sheetView>
  </sheetViews>
  <sheetFormatPr baseColWidth="10" defaultColWidth="11.42578125" defaultRowHeight="14.25"/>
  <cols>
    <col min="1" max="1" width="2.85546875" style="3" customWidth="1"/>
    <col min="2" max="2" width="3.140625" style="3" customWidth="1"/>
    <col min="3" max="12" width="11.42578125" style="3"/>
    <col min="13" max="13" width="5.140625" style="3" customWidth="1"/>
    <col min="14" max="14" width="2.85546875" style="3" customWidth="1"/>
    <col min="15" max="16384" width="11.42578125" style="3"/>
  </cols>
  <sheetData>
    <row r="1" spans="2:13">
      <c r="B1" s="1"/>
      <c r="C1" s="337" t="e" vm="1">
        <v>#VALUE!</v>
      </c>
      <c r="D1" s="337"/>
      <c r="E1" s="109"/>
      <c r="F1" s="109"/>
      <c r="G1" s="109"/>
      <c r="H1" s="109"/>
      <c r="I1" s="109"/>
      <c r="J1" s="109"/>
      <c r="K1" s="109"/>
      <c r="L1" s="109"/>
      <c r="M1" s="109"/>
    </row>
    <row r="2" spans="2:13" ht="14.1" customHeight="1">
      <c r="B2" s="1"/>
      <c r="C2" s="337"/>
      <c r="D2" s="337"/>
      <c r="E2" s="2"/>
      <c r="F2" s="2"/>
      <c r="G2" s="2"/>
      <c r="H2" s="2"/>
      <c r="I2" s="2"/>
      <c r="J2" s="2"/>
      <c r="K2" s="338" t="s">
        <v>412</v>
      </c>
      <c r="L2" s="338"/>
      <c r="M2" s="2"/>
    </row>
    <row r="3" spans="2:13">
      <c r="B3" s="1"/>
      <c r="C3" s="337"/>
      <c r="D3" s="337"/>
      <c r="E3" s="2"/>
      <c r="F3" s="2"/>
      <c r="G3" s="2"/>
      <c r="H3" s="2"/>
      <c r="I3" s="2"/>
      <c r="J3" s="2"/>
      <c r="K3" s="338"/>
      <c r="L3" s="338"/>
      <c r="M3" s="2"/>
    </row>
    <row r="4" spans="2:13">
      <c r="B4" s="1"/>
      <c r="C4" s="337"/>
      <c r="D4" s="337"/>
      <c r="E4" s="2"/>
      <c r="F4" s="2"/>
      <c r="G4" s="2"/>
      <c r="H4" s="2"/>
      <c r="I4" s="2"/>
      <c r="J4" s="2"/>
      <c r="K4" s="338"/>
      <c r="L4" s="338"/>
      <c r="M4" s="2"/>
    </row>
    <row r="5" spans="2:13">
      <c r="B5" s="1"/>
      <c r="C5" s="337"/>
      <c r="D5" s="337"/>
      <c r="E5" s="2"/>
      <c r="F5" s="2"/>
      <c r="G5" s="2"/>
      <c r="H5" s="2"/>
      <c r="I5" s="2"/>
      <c r="J5" s="2"/>
      <c r="K5" s="2"/>
      <c r="L5" s="2"/>
      <c r="M5" s="2"/>
    </row>
    <row r="6" spans="2:13" ht="26.25" customHeight="1">
      <c r="B6" s="1"/>
      <c r="C6" s="213" t="s">
        <v>413</v>
      </c>
      <c r="D6" s="213"/>
      <c r="E6" s="213"/>
      <c r="F6" s="213"/>
      <c r="G6" s="213"/>
      <c r="H6" s="213"/>
      <c r="I6" s="213"/>
      <c r="J6" s="213"/>
      <c r="K6" s="213"/>
      <c r="L6" s="213"/>
      <c r="M6" s="4"/>
    </row>
    <row r="7" spans="2:13" ht="3.95" customHeight="1">
      <c r="B7" s="1"/>
      <c r="C7" s="212"/>
      <c r="D7" s="212"/>
      <c r="E7" s="212"/>
      <c r="F7" s="212"/>
      <c r="G7" s="212"/>
      <c r="H7" s="212"/>
      <c r="I7" s="212"/>
      <c r="J7" s="212"/>
      <c r="K7" s="212"/>
      <c r="L7" s="212"/>
      <c r="M7" s="212"/>
    </row>
    <row r="8" spans="2:13" ht="20.100000000000001" customHeight="1">
      <c r="B8" s="1"/>
      <c r="C8" s="339" t="s">
        <v>414</v>
      </c>
      <c r="D8" s="339"/>
      <c r="E8" s="339"/>
      <c r="F8" s="339"/>
      <c r="G8" s="339"/>
      <c r="H8" s="339"/>
      <c r="I8" s="339"/>
      <c r="J8" s="339"/>
      <c r="K8" s="339"/>
      <c r="L8" s="339"/>
      <c r="M8" s="53"/>
    </row>
    <row r="9" spans="2:13" ht="20.100000000000001" customHeight="1">
      <c r="B9" s="1"/>
      <c r="C9" s="340"/>
      <c r="D9" s="340"/>
      <c r="E9" s="340"/>
      <c r="F9" s="340"/>
      <c r="G9" s="340"/>
      <c r="H9" s="340"/>
      <c r="I9" s="340"/>
      <c r="J9" s="340"/>
      <c r="K9" s="340"/>
      <c r="L9" s="340"/>
      <c r="M9" s="53"/>
    </row>
    <row r="10" spans="2:13" ht="20.100000000000001" customHeight="1">
      <c r="B10" s="1"/>
      <c r="C10" s="340"/>
      <c r="D10" s="340"/>
      <c r="E10" s="340"/>
      <c r="F10" s="340"/>
      <c r="G10" s="340"/>
      <c r="H10" s="340"/>
      <c r="I10" s="340"/>
      <c r="J10" s="340"/>
      <c r="K10" s="340"/>
      <c r="L10" s="340"/>
      <c r="M10" s="53"/>
    </row>
    <row r="11" spans="2:13" ht="20.100000000000001" customHeight="1">
      <c r="B11" s="1"/>
      <c r="C11" s="340"/>
      <c r="D11" s="340"/>
      <c r="E11" s="340"/>
      <c r="F11" s="340"/>
      <c r="G11" s="340"/>
      <c r="H11" s="340"/>
      <c r="I11" s="340"/>
      <c r="J11" s="340"/>
      <c r="K11" s="340"/>
      <c r="L11" s="340"/>
      <c r="M11" s="53"/>
    </row>
    <row r="12" spans="2:13" ht="20.100000000000001" customHeight="1">
      <c r="B12" s="1"/>
      <c r="C12" s="340"/>
      <c r="D12" s="340"/>
      <c r="E12" s="340"/>
      <c r="F12" s="340"/>
      <c r="G12" s="340"/>
      <c r="H12" s="340"/>
      <c r="I12" s="340"/>
      <c r="J12" s="340"/>
      <c r="K12" s="340"/>
      <c r="L12" s="340"/>
      <c r="M12" s="53"/>
    </row>
    <row r="13" spans="2:13" ht="20.100000000000001" customHeight="1">
      <c r="B13" s="1"/>
      <c r="C13" s="340"/>
      <c r="D13" s="340"/>
      <c r="E13" s="340"/>
      <c r="F13" s="340"/>
      <c r="G13" s="340"/>
      <c r="H13" s="340"/>
      <c r="I13" s="340"/>
      <c r="J13" s="340"/>
      <c r="K13" s="340"/>
      <c r="L13" s="340"/>
      <c r="M13" s="53"/>
    </row>
    <row r="14" spans="2:13" ht="20.100000000000001" customHeight="1">
      <c r="B14" s="1"/>
      <c r="C14" s="340"/>
      <c r="D14" s="340"/>
      <c r="E14" s="340"/>
      <c r="F14" s="340"/>
      <c r="G14" s="340"/>
      <c r="H14" s="340"/>
      <c r="I14" s="340"/>
      <c r="J14" s="340"/>
      <c r="K14" s="340"/>
      <c r="L14" s="340"/>
      <c r="M14" s="53"/>
    </row>
    <row r="15" spans="2:13" ht="20.100000000000001" customHeight="1">
      <c r="B15" s="1"/>
      <c r="C15" s="340"/>
      <c r="D15" s="340"/>
      <c r="E15" s="340"/>
      <c r="F15" s="340"/>
      <c r="G15" s="340"/>
      <c r="H15" s="340"/>
      <c r="I15" s="340"/>
      <c r="J15" s="340"/>
      <c r="K15" s="340"/>
      <c r="L15" s="340"/>
      <c r="M15" s="53"/>
    </row>
    <row r="16" spans="2:13" ht="20.100000000000001" customHeight="1">
      <c r="B16" s="1"/>
      <c r="C16" s="340"/>
      <c r="D16" s="340"/>
      <c r="E16" s="340"/>
      <c r="F16" s="340"/>
      <c r="G16" s="340"/>
      <c r="H16" s="340"/>
      <c r="I16" s="340"/>
      <c r="J16" s="340"/>
      <c r="K16" s="340"/>
      <c r="L16" s="340"/>
      <c r="M16" s="53"/>
    </row>
    <row r="17" spans="2:13" ht="20.100000000000001" customHeight="1">
      <c r="B17" s="1"/>
      <c r="C17" s="340"/>
      <c r="D17" s="340"/>
      <c r="E17" s="340"/>
      <c r="F17" s="340"/>
      <c r="G17" s="340"/>
      <c r="H17" s="340"/>
      <c r="I17" s="340"/>
      <c r="J17" s="340"/>
      <c r="K17" s="340"/>
      <c r="L17" s="340"/>
      <c r="M17" s="53"/>
    </row>
    <row r="18" spans="2:13" ht="20.100000000000001" customHeight="1">
      <c r="B18" s="1"/>
      <c r="C18" s="340"/>
      <c r="D18" s="340"/>
      <c r="E18" s="340"/>
      <c r="F18" s="340"/>
      <c r="G18" s="340"/>
      <c r="H18" s="340"/>
      <c r="I18" s="340"/>
      <c r="J18" s="340"/>
      <c r="K18" s="340"/>
      <c r="L18" s="340"/>
      <c r="M18" s="53"/>
    </row>
    <row r="19" spans="2:13" ht="20.100000000000001" customHeight="1">
      <c r="B19" s="1"/>
      <c r="C19" s="340"/>
      <c r="D19" s="340"/>
      <c r="E19" s="340"/>
      <c r="F19" s="340"/>
      <c r="G19" s="340"/>
      <c r="H19" s="340"/>
      <c r="I19" s="340"/>
      <c r="J19" s="340"/>
      <c r="K19" s="340"/>
      <c r="L19" s="340"/>
      <c r="M19" s="53"/>
    </row>
    <row r="20" spans="2:13" ht="20.100000000000001" customHeight="1">
      <c r="B20" s="1"/>
      <c r="C20" s="340"/>
      <c r="D20" s="340"/>
      <c r="E20" s="340"/>
      <c r="F20" s="340"/>
      <c r="G20" s="340"/>
      <c r="H20" s="340"/>
      <c r="I20" s="340"/>
      <c r="J20" s="340"/>
      <c r="K20" s="340"/>
      <c r="L20" s="340"/>
      <c r="M20" s="53"/>
    </row>
    <row r="21" spans="2:13" ht="20.100000000000001" customHeight="1">
      <c r="B21" s="1"/>
      <c r="C21" s="340"/>
      <c r="D21" s="340"/>
      <c r="E21" s="340"/>
      <c r="F21" s="340"/>
      <c r="G21" s="340"/>
      <c r="H21" s="340"/>
      <c r="I21" s="340"/>
      <c r="J21" s="340"/>
      <c r="K21" s="340"/>
      <c r="L21" s="340"/>
      <c r="M21" s="53"/>
    </row>
    <row r="22" spans="2:13" ht="20.100000000000001" customHeight="1">
      <c r="B22" s="1"/>
      <c r="C22" s="340"/>
      <c r="D22" s="340"/>
      <c r="E22" s="340"/>
      <c r="F22" s="340"/>
      <c r="G22" s="340"/>
      <c r="H22" s="340"/>
      <c r="I22" s="340"/>
      <c r="J22" s="340"/>
      <c r="K22" s="340"/>
      <c r="L22" s="340"/>
      <c r="M22" s="53"/>
    </row>
    <row r="23" spans="2:13" ht="26.45" customHeight="1">
      <c r="B23" s="1"/>
      <c r="C23" s="340"/>
      <c r="D23" s="340"/>
      <c r="E23" s="340"/>
      <c r="F23" s="340"/>
      <c r="G23" s="340"/>
      <c r="H23" s="340"/>
      <c r="I23" s="340"/>
      <c r="J23" s="340"/>
      <c r="K23" s="340"/>
      <c r="L23" s="340"/>
      <c r="M23" s="53"/>
    </row>
    <row r="24" spans="2:13" ht="20.100000000000001" customHeight="1">
      <c r="B24" s="1"/>
      <c r="C24" s="340"/>
      <c r="D24" s="340"/>
      <c r="E24" s="340"/>
      <c r="F24" s="340"/>
      <c r="G24" s="340"/>
      <c r="H24" s="340"/>
      <c r="I24" s="340"/>
      <c r="J24" s="340"/>
      <c r="K24" s="340"/>
      <c r="L24" s="340"/>
      <c r="M24" s="53"/>
    </row>
    <row r="25" spans="2:13" ht="20.100000000000001" customHeight="1">
      <c r="B25" s="1"/>
      <c r="C25" s="340"/>
      <c r="D25" s="340"/>
      <c r="E25" s="340"/>
      <c r="F25" s="340"/>
      <c r="G25" s="340"/>
      <c r="H25" s="340"/>
      <c r="I25" s="340"/>
      <c r="J25" s="340"/>
      <c r="K25" s="340"/>
      <c r="L25" s="340"/>
      <c r="M25" s="53"/>
    </row>
    <row r="26" spans="2:13" ht="152.44999999999999" customHeight="1">
      <c r="B26" s="1"/>
      <c r="C26" s="340"/>
      <c r="D26" s="340"/>
      <c r="E26" s="340"/>
      <c r="F26" s="340"/>
      <c r="G26" s="340"/>
      <c r="H26" s="340"/>
      <c r="I26" s="340"/>
      <c r="J26" s="340"/>
      <c r="K26" s="340"/>
      <c r="L26" s="340"/>
      <c r="M26" s="53"/>
    </row>
    <row r="27" spans="2:13" ht="20.100000000000001" customHeight="1">
      <c r="B27" s="1"/>
      <c r="C27" s="340"/>
      <c r="D27" s="340"/>
      <c r="E27" s="340"/>
      <c r="F27" s="340"/>
      <c r="G27" s="340"/>
      <c r="H27" s="340"/>
      <c r="I27" s="340"/>
      <c r="J27" s="340"/>
      <c r="K27" s="340"/>
      <c r="L27" s="340"/>
      <c r="M27" s="53"/>
    </row>
    <row r="28" spans="2:13" ht="409.5" customHeight="1">
      <c r="B28" s="1"/>
      <c r="C28" s="340"/>
      <c r="D28" s="340"/>
      <c r="E28" s="340"/>
      <c r="F28" s="340"/>
      <c r="G28" s="340"/>
      <c r="H28" s="340"/>
      <c r="I28" s="340"/>
      <c r="J28" s="340"/>
      <c r="K28" s="340"/>
      <c r="L28" s="340"/>
      <c r="M28" s="53"/>
    </row>
    <row r="29" spans="2:13" ht="51.95" customHeight="1">
      <c r="B29" s="1"/>
      <c r="C29" s="110"/>
      <c r="D29" s="110"/>
      <c r="E29" s="110"/>
      <c r="F29" s="110"/>
      <c r="G29" s="110"/>
      <c r="H29" s="110"/>
      <c r="I29" s="110"/>
      <c r="J29" s="110"/>
      <c r="K29" s="110"/>
      <c r="L29" s="110"/>
      <c r="M29" s="53"/>
    </row>
    <row r="30" spans="2:13" ht="20.100000000000001" customHeight="1">
      <c r="B30" s="1"/>
      <c r="C30" s="1"/>
      <c r="D30" s="1"/>
      <c r="E30" s="1"/>
      <c r="F30" s="336" t="s">
        <v>407</v>
      </c>
      <c r="G30" s="336"/>
      <c r="H30" s="336"/>
      <c r="I30" s="55"/>
      <c r="J30" s="55"/>
      <c r="K30" s="55"/>
      <c r="L30" s="55"/>
      <c r="M30" s="53"/>
    </row>
    <row r="31" spans="2:13" ht="20.100000000000001" customHeight="1">
      <c r="B31" s="1"/>
      <c r="C31" s="1"/>
      <c r="D31" s="1"/>
      <c r="E31" s="1"/>
      <c r="F31" s="335" t="s">
        <v>408</v>
      </c>
      <c r="G31" s="335"/>
      <c r="H31" s="335"/>
      <c r="I31" s="55"/>
      <c r="J31" s="55"/>
      <c r="K31" s="55"/>
      <c r="L31" s="55"/>
      <c r="M31" s="53"/>
    </row>
    <row r="32" spans="2:13" ht="20.100000000000001" customHeight="1">
      <c r="B32" s="1"/>
      <c r="C32" s="1"/>
      <c r="D32" s="1"/>
      <c r="E32" s="1"/>
      <c r="F32" s="335" t="s">
        <v>409</v>
      </c>
      <c r="G32" s="335"/>
      <c r="H32" s="335"/>
      <c r="I32" s="55"/>
      <c r="J32" s="55"/>
      <c r="K32" s="55"/>
      <c r="L32" s="55"/>
      <c r="M32" s="53"/>
    </row>
    <row r="33" spans="2:13" ht="20.100000000000001" customHeight="1">
      <c r="B33" s="1"/>
      <c r="C33" s="1"/>
      <c r="D33" s="1"/>
      <c r="E33" s="1"/>
      <c r="F33" s="335" t="s">
        <v>410</v>
      </c>
      <c r="G33" s="335"/>
      <c r="H33" s="335"/>
      <c r="I33" s="55"/>
      <c r="J33" s="55"/>
      <c r="K33" s="55"/>
      <c r="L33" s="55"/>
      <c r="M33" s="53"/>
    </row>
    <row r="34" spans="2:13" ht="20.100000000000001" customHeight="1">
      <c r="B34" s="1"/>
      <c r="C34" s="1"/>
      <c r="D34" s="1"/>
      <c r="E34" s="1"/>
      <c r="F34" s="335" t="s">
        <v>411</v>
      </c>
      <c r="G34" s="335"/>
      <c r="H34" s="335"/>
      <c r="I34" s="55"/>
      <c r="J34" s="55"/>
      <c r="K34" s="55"/>
      <c r="L34" s="55"/>
      <c r="M34" s="53"/>
    </row>
    <row r="35" spans="2:13" ht="20.100000000000001" customHeight="1">
      <c r="B35" s="1"/>
      <c r="C35" s="56"/>
      <c r="D35" s="56"/>
      <c r="E35" s="56"/>
      <c r="F35" s="55"/>
      <c r="G35" s="55"/>
      <c r="H35" s="55"/>
      <c r="I35" s="55"/>
      <c r="J35" s="55"/>
      <c r="K35" s="55"/>
      <c r="L35" s="55"/>
      <c r="M35" s="53"/>
    </row>
    <row r="36" spans="2:13" ht="20.100000000000001" customHeight="1">
      <c r="B36" s="1"/>
      <c r="C36" s="55"/>
      <c r="D36" s="55"/>
      <c r="E36" s="55"/>
      <c r="F36" s="55"/>
      <c r="G36" s="55"/>
      <c r="H36" s="55"/>
      <c r="I36" s="55"/>
      <c r="J36" s="55"/>
      <c r="K36" s="55"/>
      <c r="L36" s="55"/>
      <c r="M36" s="53"/>
    </row>
    <row r="37" spans="2:13" ht="20.100000000000001" customHeight="1">
      <c r="B37" s="1"/>
      <c r="C37" s="55"/>
      <c r="D37" s="55"/>
      <c r="E37" s="55"/>
      <c r="F37" s="55"/>
      <c r="G37" s="55"/>
      <c r="H37" s="55"/>
      <c r="I37" s="55"/>
      <c r="J37" s="55"/>
      <c r="K37" s="55"/>
      <c r="L37" s="55"/>
      <c r="M37" s="53"/>
    </row>
    <row r="38" spans="2:13" ht="20.100000000000001" customHeight="1">
      <c r="B38" s="1"/>
      <c r="C38" s="55"/>
      <c r="D38" s="55"/>
      <c r="E38" s="55"/>
      <c r="F38" s="55"/>
      <c r="G38" s="55"/>
      <c r="H38" s="55"/>
      <c r="I38" s="55"/>
      <c r="J38" s="55"/>
      <c r="K38" s="55"/>
      <c r="L38" s="55"/>
      <c r="M38" s="53"/>
    </row>
    <row r="39" spans="2:13" ht="20.100000000000001" customHeight="1">
      <c r="B39" s="1"/>
      <c r="C39" s="55"/>
      <c r="D39" s="55"/>
      <c r="E39" s="55"/>
      <c r="F39" s="55"/>
      <c r="G39" s="55"/>
      <c r="H39" s="55"/>
      <c r="I39" s="55"/>
      <c r="J39" s="55"/>
      <c r="K39" s="55"/>
      <c r="L39" s="55"/>
      <c r="M39" s="1"/>
    </row>
    <row r="40" spans="2:13" ht="20.100000000000001" customHeight="1">
      <c r="B40" s="1"/>
      <c r="C40" s="55"/>
      <c r="D40" s="55"/>
      <c r="E40" s="55"/>
      <c r="F40" s="55"/>
      <c r="G40" s="55"/>
      <c r="H40" s="55"/>
      <c r="I40" s="55"/>
      <c r="J40" s="55"/>
      <c r="K40" s="55"/>
      <c r="L40" s="55"/>
      <c r="M40" s="1"/>
    </row>
    <row r="41" spans="2:13" ht="20.100000000000001" customHeight="1">
      <c r="B41" s="1"/>
      <c r="C41" s="55"/>
      <c r="D41" s="55"/>
      <c r="E41" s="55"/>
      <c r="F41" s="55"/>
      <c r="G41" s="55"/>
      <c r="H41" s="55"/>
      <c r="I41" s="55"/>
      <c r="J41" s="55"/>
      <c r="K41" s="55"/>
      <c r="L41" s="55"/>
      <c r="M41" s="1"/>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31.5" customHeight="1">
      <c r="B44" s="1"/>
      <c r="C44" s="55"/>
      <c r="D44" s="55"/>
      <c r="E44" s="55"/>
      <c r="F44" s="55"/>
      <c r="G44" s="55"/>
      <c r="H44" s="55"/>
      <c r="I44" s="55"/>
      <c r="J44" s="55"/>
      <c r="K44" s="55"/>
      <c r="L44" s="55"/>
      <c r="M44" s="1"/>
    </row>
  </sheetData>
  <mergeCells count="10">
    <mergeCell ref="K2:L4"/>
    <mergeCell ref="C6:L6"/>
    <mergeCell ref="C7:M7"/>
    <mergeCell ref="C8:L28"/>
    <mergeCell ref="F30:H30"/>
    <mergeCell ref="F31:H31"/>
    <mergeCell ref="F32:H32"/>
    <mergeCell ref="F33:H33"/>
    <mergeCell ref="F34:H34"/>
    <mergeCell ref="C1:D5"/>
  </mergeCells>
  <pageMargins left="0.7" right="0.7" top="0.75" bottom="0.75" header="0.3" footer="0.3"/>
  <pageSetup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DF40-9085-4570-A9B0-5B52DFAAD1E7}">
  <sheetPr>
    <tabColor rgb="FF99CC00"/>
  </sheetPr>
  <dimension ref="B2:I31"/>
  <sheetViews>
    <sheetView zoomScaleNormal="100" workbookViewId="0">
      <selection activeCell="J30" sqref="J30"/>
    </sheetView>
  </sheetViews>
  <sheetFormatPr baseColWidth="10" defaultColWidth="11.42578125" defaultRowHeight="14.25"/>
  <cols>
    <col min="1" max="1" width="2.5703125" style="58" customWidth="1"/>
    <col min="2" max="2" width="26.140625" style="58" customWidth="1"/>
    <col min="3" max="8" width="10.85546875" style="58" customWidth="1"/>
    <col min="9" max="9" width="27.570312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44" t="e" vm="1">
        <v>#VALUE!</v>
      </c>
      <c r="C2" s="316" t="s">
        <v>415</v>
      </c>
      <c r="D2" s="316"/>
      <c r="E2" s="316"/>
      <c r="F2" s="316"/>
      <c r="G2" s="316"/>
      <c r="H2" s="316"/>
      <c r="I2" s="345"/>
    </row>
    <row r="3" spans="2:9" ht="29.25" customHeight="1">
      <c r="B3" s="344"/>
      <c r="C3" s="316"/>
      <c r="D3" s="316"/>
      <c r="E3" s="316"/>
      <c r="F3" s="316"/>
      <c r="G3" s="316"/>
      <c r="H3" s="316"/>
      <c r="I3" s="346"/>
    </row>
    <row r="4" spans="2:9" ht="6.75" customHeight="1">
      <c r="B4" s="59"/>
      <c r="C4" s="60"/>
      <c r="D4" s="60"/>
      <c r="E4" s="60"/>
      <c r="F4" s="60"/>
      <c r="G4" s="60"/>
      <c r="H4" s="60"/>
      <c r="I4" s="61"/>
    </row>
    <row r="5" spans="2:9" s="63" customFormat="1" ht="12.75">
      <c r="B5" s="62"/>
      <c r="G5" s="317" t="s">
        <v>382</v>
      </c>
      <c r="H5" s="317"/>
      <c r="I5" s="317"/>
    </row>
    <row r="6" spans="2:9" s="63" customFormat="1" ht="12.75">
      <c r="B6" s="62"/>
      <c r="G6" s="64" t="s">
        <v>383</v>
      </c>
      <c r="H6" s="64" t="s">
        <v>384</v>
      </c>
      <c r="I6" s="65" t="s">
        <v>385</v>
      </c>
    </row>
    <row r="7" spans="2:9" s="63" customFormat="1" ht="12.75">
      <c r="B7" s="62"/>
      <c r="G7" s="66"/>
      <c r="H7" s="66"/>
      <c r="I7" s="67"/>
    </row>
    <row r="8" spans="2:9" s="63" customFormat="1" ht="12.75">
      <c r="B8" s="111" t="s">
        <v>416</v>
      </c>
      <c r="I8" s="61"/>
    </row>
    <row r="9" spans="2:9" s="63" customFormat="1" ht="12.75">
      <c r="B9" s="62"/>
      <c r="I9" s="61"/>
    </row>
    <row r="10" spans="2:9" s="63" customFormat="1" ht="38.25">
      <c r="B10" s="62" t="s">
        <v>417</v>
      </c>
      <c r="C10" s="62"/>
      <c r="D10" s="62"/>
      <c r="I10" s="61"/>
    </row>
    <row r="11" spans="2:9" s="63" customFormat="1" ht="12.75">
      <c r="B11" s="62"/>
      <c r="I11" s="61"/>
    </row>
    <row r="12" spans="2:9" s="63" customFormat="1" ht="25.5">
      <c r="B12" s="62" t="s">
        <v>418</v>
      </c>
      <c r="C12" s="62"/>
      <c r="I12" s="61"/>
    </row>
    <row r="13" spans="2:9" s="63" customFormat="1" ht="12.75">
      <c r="B13" s="62"/>
      <c r="I13" s="61"/>
    </row>
    <row r="14" spans="2:9" ht="15">
      <c r="B14" s="318" t="s">
        <v>386</v>
      </c>
      <c r="C14" s="319"/>
      <c r="D14" s="319"/>
      <c r="E14" s="319"/>
      <c r="F14" s="319"/>
      <c r="G14" s="319"/>
      <c r="H14" s="319"/>
      <c r="I14" s="320"/>
    </row>
    <row r="15" spans="2:9" ht="15" customHeight="1">
      <c r="B15" s="312" t="s">
        <v>419</v>
      </c>
      <c r="C15" s="313"/>
      <c r="D15" s="313"/>
      <c r="E15" s="313"/>
      <c r="F15" s="313"/>
      <c r="G15" s="313"/>
      <c r="H15" s="313"/>
      <c r="I15" s="314"/>
    </row>
    <row r="16" spans="2:9">
      <c r="B16" s="312"/>
      <c r="C16" s="313"/>
      <c r="D16" s="313"/>
      <c r="E16" s="313"/>
      <c r="F16" s="313"/>
      <c r="G16" s="313"/>
      <c r="H16" s="313"/>
      <c r="I16" s="314"/>
    </row>
    <row r="17" spans="2:9">
      <c r="B17" s="312"/>
      <c r="C17" s="313"/>
      <c r="D17" s="313"/>
      <c r="E17" s="313"/>
      <c r="F17" s="313"/>
      <c r="G17" s="313"/>
      <c r="H17" s="313"/>
      <c r="I17" s="314"/>
    </row>
    <row r="18" spans="2:9">
      <c r="B18" s="312"/>
      <c r="C18" s="313"/>
      <c r="D18" s="313"/>
      <c r="E18" s="313"/>
      <c r="F18" s="313"/>
      <c r="G18" s="313"/>
      <c r="H18" s="313"/>
      <c r="I18" s="314"/>
    </row>
    <row r="19" spans="2:9">
      <c r="B19" s="312"/>
      <c r="C19" s="313"/>
      <c r="D19" s="313"/>
      <c r="E19" s="313"/>
      <c r="F19" s="313"/>
      <c r="G19" s="313"/>
      <c r="H19" s="313"/>
      <c r="I19" s="314"/>
    </row>
    <row r="20" spans="2:9">
      <c r="B20" s="312"/>
      <c r="C20" s="313"/>
      <c r="D20" s="313"/>
      <c r="E20" s="313"/>
      <c r="F20" s="313"/>
      <c r="G20" s="313"/>
      <c r="H20" s="313"/>
      <c r="I20" s="314"/>
    </row>
    <row r="21" spans="2:9" ht="7.5" customHeight="1">
      <c r="B21" s="68"/>
      <c r="I21" s="69"/>
    </row>
    <row r="22" spans="2:9" ht="15">
      <c r="B22" s="341" t="s">
        <v>388</v>
      </c>
      <c r="C22" s="342"/>
      <c r="D22" s="342"/>
      <c r="E22" s="342"/>
      <c r="F22" s="342"/>
      <c r="G22" s="342"/>
      <c r="H22" s="342"/>
      <c r="I22" s="343"/>
    </row>
    <row r="23" spans="2:9" ht="15" customHeight="1">
      <c r="B23" s="321" t="s">
        <v>389</v>
      </c>
      <c r="C23" s="322"/>
      <c r="D23" s="322"/>
      <c r="E23" s="322"/>
      <c r="F23" s="322"/>
      <c r="G23" s="323"/>
      <c r="H23" s="321" t="s">
        <v>390</v>
      </c>
      <c r="I23" s="323"/>
    </row>
    <row r="24" spans="2:9">
      <c r="B24" s="70"/>
      <c r="C24" s="71"/>
      <c r="D24" s="71"/>
      <c r="E24" s="71"/>
      <c r="F24" s="71"/>
      <c r="G24" s="72"/>
      <c r="H24" s="71"/>
      <c r="I24" s="72"/>
    </row>
    <row r="25" spans="2:9" ht="7.5" customHeight="1">
      <c r="B25" s="68"/>
      <c r="I25" s="69"/>
    </row>
    <row r="26" spans="2:9" ht="15">
      <c r="B26" s="318" t="s">
        <v>391</v>
      </c>
      <c r="C26" s="319"/>
      <c r="D26" s="319"/>
      <c r="E26" s="319"/>
      <c r="F26" s="319"/>
      <c r="G26" s="319"/>
      <c r="H26" s="319"/>
      <c r="I26" s="320"/>
    </row>
    <row r="27" spans="2:9" ht="59.1" customHeight="1">
      <c r="B27" s="312" t="s">
        <v>420</v>
      </c>
      <c r="C27" s="313"/>
      <c r="D27" s="313"/>
      <c r="E27" s="313"/>
      <c r="F27" s="313"/>
      <c r="G27" s="313"/>
      <c r="H27" s="313"/>
      <c r="I27" s="314"/>
    </row>
    <row r="28" spans="2:9" ht="15">
      <c r="B28" s="341" t="s">
        <v>397</v>
      </c>
      <c r="C28" s="342"/>
      <c r="D28" s="342"/>
      <c r="E28" s="342"/>
      <c r="F28" s="342"/>
      <c r="G28" s="342"/>
      <c r="H28" s="342"/>
      <c r="I28" s="343"/>
    </row>
    <row r="29" spans="2:9">
      <c r="B29" s="73"/>
      <c r="C29" s="74"/>
      <c r="D29" s="74"/>
      <c r="E29" s="75"/>
      <c r="F29" s="74"/>
      <c r="G29" s="74"/>
      <c r="H29" s="74"/>
      <c r="I29" s="75"/>
    </row>
    <row r="30" spans="2:9">
      <c r="B30" s="68"/>
      <c r="E30" s="69"/>
      <c r="I30" s="69"/>
    </row>
    <row r="31" spans="2:9" ht="14.1" customHeight="1">
      <c r="B31" s="327" t="s">
        <v>398</v>
      </c>
      <c r="C31" s="328"/>
      <c r="D31" s="328"/>
      <c r="E31" s="329"/>
      <c r="F31" s="328"/>
      <c r="G31" s="328"/>
      <c r="H31" s="328"/>
      <c r="I31" s="329"/>
    </row>
  </sheetData>
  <mergeCells count="14">
    <mergeCell ref="B15:I20"/>
    <mergeCell ref="B2:B3"/>
    <mergeCell ref="C2:H3"/>
    <mergeCell ref="I2:I3"/>
    <mergeCell ref="G5:I5"/>
    <mergeCell ref="B14:I14"/>
    <mergeCell ref="B31:E31"/>
    <mergeCell ref="F31:I31"/>
    <mergeCell ref="B22:I22"/>
    <mergeCell ref="B23:G23"/>
    <mergeCell ref="H23:I23"/>
    <mergeCell ref="B26:I26"/>
    <mergeCell ref="B27:I27"/>
    <mergeCell ref="B28:I28"/>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B13-3011-42B2-B1A6-FCDE523B5648}">
  <dimension ref="A1:AV131"/>
  <sheetViews>
    <sheetView showGridLines="0" showRuler="0" topLeftCell="A84" zoomScaleNormal="100" zoomScaleSheetLayoutView="50" workbookViewId="0">
      <selection activeCell="F111" sqref="F111"/>
    </sheetView>
  </sheetViews>
  <sheetFormatPr baseColWidth="10" defaultColWidth="0" defaultRowHeight="14.25"/>
  <cols>
    <col min="1" max="1" width="0.5703125" style="161" customWidth="1"/>
    <col min="2" max="2" width="1" style="161" customWidth="1"/>
    <col min="3" max="4" width="3.140625" style="161" customWidth="1"/>
    <col min="5" max="5" width="3.5703125" style="161" customWidth="1"/>
    <col min="6" max="6" width="5.140625" style="161" customWidth="1"/>
    <col min="7" max="7" width="7.5703125" style="161" customWidth="1"/>
    <col min="8" max="8" width="4.42578125" style="161" customWidth="1"/>
    <col min="9" max="9" width="3.140625" style="161" customWidth="1"/>
    <col min="10" max="10" width="3.42578125" style="161" customWidth="1"/>
    <col min="11" max="11" width="3.140625" style="161" customWidth="1"/>
    <col min="12" max="12" width="3.85546875" style="161" customWidth="1"/>
    <col min="13" max="13" width="3.140625" style="161" customWidth="1"/>
    <col min="14" max="14" width="5.42578125" style="161" customWidth="1"/>
    <col min="15" max="15" width="3.140625" style="161" customWidth="1"/>
    <col min="16" max="16" width="4.140625" style="161" customWidth="1"/>
    <col min="17" max="17" width="3.140625" style="161" customWidth="1"/>
    <col min="18" max="18" width="4.5703125" style="161" customWidth="1"/>
    <col min="19" max="19" width="4" style="161" customWidth="1"/>
    <col min="20" max="27" width="3.140625" style="161" customWidth="1"/>
    <col min="28" max="28" width="8.85546875" style="161" customWidth="1"/>
    <col min="29" max="29" width="3.140625" style="161" customWidth="1"/>
    <col min="30" max="30" width="4.42578125" style="161" customWidth="1"/>
    <col min="31" max="31" width="3.140625" style="161" customWidth="1"/>
    <col min="32" max="32" width="3.5703125" style="161" customWidth="1"/>
    <col min="33" max="33" width="4.5703125" style="161" customWidth="1"/>
    <col min="34" max="34" width="6.42578125" style="161" customWidth="1"/>
    <col min="35" max="35" width="2" style="161" customWidth="1"/>
    <col min="36" max="37" width="3.140625" style="161" customWidth="1"/>
    <col min="38" max="38" width="12.140625" style="161" customWidth="1"/>
    <col min="39" max="39" width="1" style="161" customWidth="1"/>
    <col min="40" max="40" width="30.5703125" style="167" hidden="1" customWidth="1"/>
    <col min="41" max="48" width="0" style="167" hidden="1" customWidth="1"/>
    <col min="49" max="16384" width="11.42578125" style="167" hidden="1"/>
  </cols>
  <sheetData>
    <row r="1" spans="1:47" s="162" customFormat="1" ht="4.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47" ht="5.45" customHeight="1">
      <c r="B2" s="163"/>
      <c r="C2" s="522" t="e" vm="1">
        <v>#VALUE!</v>
      </c>
      <c r="D2" s="522"/>
      <c r="E2" s="522"/>
      <c r="F2" s="522"/>
      <c r="G2" s="522"/>
      <c r="H2" s="522"/>
      <c r="I2" s="522"/>
      <c r="J2" s="164"/>
      <c r="K2" s="165"/>
      <c r="L2" s="165"/>
      <c r="M2" s="522" t="s">
        <v>425</v>
      </c>
      <c r="N2" s="522"/>
      <c r="O2" s="522"/>
      <c r="P2" s="522"/>
      <c r="Q2" s="522"/>
      <c r="R2" s="522"/>
      <c r="S2" s="522"/>
      <c r="T2" s="522"/>
      <c r="U2" s="522"/>
      <c r="V2" s="522"/>
      <c r="W2" s="522"/>
      <c r="X2" s="522"/>
      <c r="Y2" s="522"/>
      <c r="Z2" s="522"/>
      <c r="AA2" s="522"/>
      <c r="AB2" s="522"/>
      <c r="AC2" s="522"/>
      <c r="AD2" s="522"/>
      <c r="AE2" s="164"/>
      <c r="AF2" s="164"/>
      <c r="AG2" s="164"/>
      <c r="AH2" s="164"/>
      <c r="AI2" s="164"/>
      <c r="AJ2" s="164"/>
      <c r="AK2" s="164"/>
      <c r="AL2" s="164"/>
      <c r="AM2" s="166"/>
    </row>
    <row r="3" spans="1:47" ht="15" customHeight="1">
      <c r="B3" s="168"/>
      <c r="C3" s="523"/>
      <c r="D3" s="523"/>
      <c r="E3" s="523"/>
      <c r="F3" s="523"/>
      <c r="G3" s="523"/>
      <c r="H3" s="523"/>
      <c r="I3" s="523"/>
      <c r="J3" s="169"/>
      <c r="K3" s="169"/>
      <c r="L3" s="169"/>
      <c r="M3" s="523"/>
      <c r="N3" s="523"/>
      <c r="O3" s="523"/>
      <c r="P3" s="523"/>
      <c r="Q3" s="523"/>
      <c r="R3" s="523"/>
      <c r="S3" s="523"/>
      <c r="T3" s="523"/>
      <c r="U3" s="523"/>
      <c r="V3" s="523"/>
      <c r="W3" s="523"/>
      <c r="X3" s="523"/>
      <c r="Y3" s="523"/>
      <c r="Z3" s="523"/>
      <c r="AA3" s="523"/>
      <c r="AB3" s="523"/>
      <c r="AC3" s="523"/>
      <c r="AD3" s="523"/>
      <c r="AE3" s="525" t="s">
        <v>426</v>
      </c>
      <c r="AF3" s="525"/>
      <c r="AG3" s="525"/>
      <c r="AH3" s="525"/>
      <c r="AI3" s="525"/>
      <c r="AJ3" s="525"/>
      <c r="AK3" s="525"/>
      <c r="AL3" s="525"/>
      <c r="AM3" s="170"/>
    </row>
    <row r="4" spans="1:47" ht="15" customHeight="1">
      <c r="B4" s="168"/>
      <c r="C4" s="523"/>
      <c r="D4" s="523"/>
      <c r="E4" s="523"/>
      <c r="F4" s="523"/>
      <c r="G4" s="523"/>
      <c r="H4" s="523"/>
      <c r="I4" s="523"/>
      <c r="J4" s="169"/>
      <c r="K4" s="169"/>
      <c r="L4" s="169"/>
      <c r="M4" s="523"/>
      <c r="N4" s="523"/>
      <c r="O4" s="523"/>
      <c r="P4" s="523"/>
      <c r="Q4" s="523"/>
      <c r="R4" s="523"/>
      <c r="S4" s="523"/>
      <c r="T4" s="523"/>
      <c r="U4" s="523"/>
      <c r="V4" s="523"/>
      <c r="W4" s="523"/>
      <c r="X4" s="523"/>
      <c r="Y4" s="523"/>
      <c r="Z4" s="523"/>
      <c r="AA4" s="523"/>
      <c r="AB4" s="523"/>
      <c r="AC4" s="523"/>
      <c r="AD4" s="523"/>
      <c r="AE4" s="525"/>
      <c r="AF4" s="525"/>
      <c r="AG4" s="525"/>
      <c r="AH4" s="525"/>
      <c r="AI4" s="525"/>
      <c r="AJ4" s="525"/>
      <c r="AK4" s="525"/>
      <c r="AL4" s="525"/>
      <c r="AM4" s="170"/>
    </row>
    <row r="5" spans="1:47" ht="15" customHeight="1">
      <c r="B5" s="168"/>
      <c r="C5" s="523"/>
      <c r="D5" s="523"/>
      <c r="E5" s="523"/>
      <c r="F5" s="523"/>
      <c r="G5" s="523"/>
      <c r="H5" s="523"/>
      <c r="I5" s="523"/>
      <c r="J5" s="169"/>
      <c r="K5" s="169"/>
      <c r="L5" s="169"/>
      <c r="M5" s="523"/>
      <c r="N5" s="523"/>
      <c r="O5" s="523"/>
      <c r="P5" s="523"/>
      <c r="Q5" s="523"/>
      <c r="R5" s="523"/>
      <c r="S5" s="523"/>
      <c r="T5" s="523"/>
      <c r="U5" s="523"/>
      <c r="V5" s="523"/>
      <c r="W5" s="523"/>
      <c r="X5" s="523"/>
      <c r="Y5" s="523"/>
      <c r="Z5" s="523"/>
      <c r="AA5" s="523"/>
      <c r="AB5" s="523"/>
      <c r="AC5" s="523"/>
      <c r="AD5" s="523"/>
      <c r="AE5" s="525"/>
      <c r="AF5" s="525"/>
      <c r="AG5" s="525"/>
      <c r="AH5" s="525"/>
      <c r="AI5" s="525"/>
      <c r="AJ5" s="525"/>
      <c r="AK5" s="525"/>
      <c r="AL5" s="525"/>
      <c r="AM5" s="170"/>
      <c r="AU5" s="167" t="s">
        <v>427</v>
      </c>
    </row>
    <row r="6" spans="1:47" ht="15" customHeight="1">
      <c r="B6" s="168"/>
      <c r="C6" s="523"/>
      <c r="D6" s="523"/>
      <c r="E6" s="523"/>
      <c r="F6" s="523"/>
      <c r="G6" s="523"/>
      <c r="H6" s="523"/>
      <c r="I6" s="523"/>
      <c r="J6" s="169"/>
      <c r="K6" s="169"/>
      <c r="L6" s="169"/>
      <c r="M6" s="523"/>
      <c r="N6" s="523"/>
      <c r="O6" s="523"/>
      <c r="P6" s="523"/>
      <c r="Q6" s="523"/>
      <c r="R6" s="523"/>
      <c r="S6" s="523"/>
      <c r="T6" s="523"/>
      <c r="U6" s="523"/>
      <c r="V6" s="523"/>
      <c r="W6" s="523"/>
      <c r="X6" s="523"/>
      <c r="Y6" s="523"/>
      <c r="Z6" s="523"/>
      <c r="AA6" s="523"/>
      <c r="AB6" s="523"/>
      <c r="AC6" s="523"/>
      <c r="AD6" s="523"/>
      <c r="AE6" s="525"/>
      <c r="AF6" s="525"/>
      <c r="AG6" s="525"/>
      <c r="AH6" s="525"/>
      <c r="AI6" s="525"/>
      <c r="AJ6" s="525"/>
      <c r="AK6" s="525"/>
      <c r="AL6" s="525"/>
      <c r="AM6" s="170"/>
      <c r="AU6" s="167" t="s">
        <v>428</v>
      </c>
    </row>
    <row r="7" spans="1:47" ht="15" customHeight="1">
      <c r="B7" s="168"/>
      <c r="C7" s="523"/>
      <c r="D7" s="523"/>
      <c r="E7" s="523"/>
      <c r="F7" s="523"/>
      <c r="G7" s="523"/>
      <c r="H7" s="523"/>
      <c r="I7" s="523"/>
      <c r="J7" s="171"/>
      <c r="K7" s="171"/>
      <c r="L7" s="171"/>
      <c r="M7" s="524"/>
      <c r="N7" s="524"/>
      <c r="O7" s="524"/>
      <c r="P7" s="524"/>
      <c r="Q7" s="524"/>
      <c r="R7" s="524"/>
      <c r="S7" s="524"/>
      <c r="T7" s="524"/>
      <c r="U7" s="524"/>
      <c r="V7" s="524"/>
      <c r="W7" s="524"/>
      <c r="X7" s="524"/>
      <c r="Y7" s="524"/>
      <c r="Z7" s="524"/>
      <c r="AA7" s="524"/>
      <c r="AB7" s="524"/>
      <c r="AC7" s="524"/>
      <c r="AD7" s="524"/>
      <c r="AE7" s="526"/>
      <c r="AF7" s="526"/>
      <c r="AG7" s="526"/>
      <c r="AH7" s="526"/>
      <c r="AI7" s="526"/>
      <c r="AJ7" s="526"/>
      <c r="AK7" s="526"/>
      <c r="AL7" s="526"/>
      <c r="AM7" s="170"/>
      <c r="AO7" s="167" t="s">
        <v>429</v>
      </c>
      <c r="AU7" s="167" t="s">
        <v>430</v>
      </c>
    </row>
    <row r="8" spans="1:47">
      <c r="B8" s="168"/>
      <c r="C8" s="161" t="s">
        <v>431</v>
      </c>
      <c r="F8" s="391" t="s">
        <v>432</v>
      </c>
      <c r="G8" s="392"/>
      <c r="H8" s="392"/>
      <c r="I8" s="392"/>
      <c r="J8" s="392"/>
      <c r="K8" s="392"/>
      <c r="L8" s="392"/>
      <c r="M8" s="392"/>
      <c r="N8" s="392"/>
      <c r="O8" s="392"/>
      <c r="P8" s="392"/>
      <c r="Q8" s="392"/>
      <c r="R8" s="392"/>
      <c r="S8" s="392"/>
      <c r="T8" s="392"/>
      <c r="U8" s="392"/>
      <c r="V8" s="393"/>
      <c r="W8" s="172" t="s">
        <v>433</v>
      </c>
      <c r="X8" s="173"/>
      <c r="Y8" s="173"/>
      <c r="Z8" s="173"/>
      <c r="AA8" s="174"/>
      <c r="AB8" s="391"/>
      <c r="AC8" s="392"/>
      <c r="AD8" s="392"/>
      <c r="AE8" s="392"/>
      <c r="AF8" s="392"/>
      <c r="AG8" s="392"/>
      <c r="AH8" s="392"/>
      <c r="AI8" s="392"/>
      <c r="AJ8" s="392"/>
      <c r="AK8" s="392"/>
      <c r="AL8" s="393"/>
      <c r="AM8" s="170"/>
      <c r="AO8" s="167" t="s">
        <v>434</v>
      </c>
      <c r="AU8" s="167" t="s">
        <v>435</v>
      </c>
    </row>
    <row r="9" spans="1:47" ht="15" thickBot="1">
      <c r="B9" s="168"/>
      <c r="F9" s="175"/>
      <c r="G9" s="175"/>
      <c r="H9" s="175"/>
      <c r="I9" s="175"/>
      <c r="J9" s="175"/>
      <c r="K9" s="175"/>
      <c r="L9" s="175"/>
      <c r="M9" s="175"/>
      <c r="N9" s="175"/>
      <c r="O9" s="175"/>
      <c r="P9" s="175"/>
      <c r="Q9" s="175"/>
      <c r="R9" s="175"/>
      <c r="S9" s="175"/>
      <c r="T9" s="175"/>
      <c r="U9" s="175"/>
      <c r="V9" s="175"/>
      <c r="W9" s="161" t="s">
        <v>436</v>
      </c>
      <c r="AB9" s="175"/>
      <c r="AC9" s="175"/>
      <c r="AD9" s="176" t="s">
        <v>437</v>
      </c>
      <c r="AE9" s="527"/>
      <c r="AF9" s="528"/>
      <c r="AG9" s="177" t="s">
        <v>438</v>
      </c>
      <c r="AH9" s="527"/>
      <c r="AI9" s="529"/>
      <c r="AJ9" s="179" t="s">
        <v>439</v>
      </c>
      <c r="AK9" s="177"/>
      <c r="AL9" s="178"/>
      <c r="AM9" s="170"/>
      <c r="AO9" s="167" t="s">
        <v>440</v>
      </c>
      <c r="AU9" s="167" t="s">
        <v>441</v>
      </c>
    </row>
    <row r="10" spans="1:47" ht="15">
      <c r="B10" s="168"/>
      <c r="C10" s="378" t="s">
        <v>442</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170"/>
      <c r="AO10" s="167" t="s">
        <v>144</v>
      </c>
      <c r="AU10" s="167" t="s">
        <v>443</v>
      </c>
    </row>
    <row r="11" spans="1:47">
      <c r="B11" s="168"/>
      <c r="C11" s="161" t="s">
        <v>444</v>
      </c>
      <c r="I11" s="400"/>
      <c r="J11" s="401"/>
      <c r="K11" s="401"/>
      <c r="L11" s="401"/>
      <c r="M11" s="401"/>
      <c r="N11" s="401"/>
      <c r="O11" s="401"/>
      <c r="P11" s="401"/>
      <c r="Q11" s="401"/>
      <c r="R11" s="401"/>
      <c r="S11" s="401"/>
      <c r="T11" s="401"/>
      <c r="U11" s="401"/>
      <c r="V11" s="401"/>
      <c r="W11" s="401"/>
      <c r="X11" s="401"/>
      <c r="Y11" s="401"/>
      <c r="Z11" s="401"/>
      <c r="AA11" s="394"/>
      <c r="AB11" s="394"/>
      <c r="AC11" s="394"/>
      <c r="AD11" s="394"/>
      <c r="AE11" s="394"/>
      <c r="AF11" s="394"/>
      <c r="AG11" s="394"/>
      <c r="AH11" s="394"/>
      <c r="AI11" s="394"/>
      <c r="AJ11" s="394"/>
      <c r="AK11" s="394"/>
      <c r="AL11" s="394"/>
      <c r="AM11" s="170"/>
    </row>
    <row r="12" spans="1:47">
      <c r="B12" s="168"/>
      <c r="C12" s="161" t="s">
        <v>445</v>
      </c>
      <c r="I12" s="400"/>
      <c r="J12" s="401"/>
      <c r="K12" s="401"/>
      <c r="L12" s="401"/>
      <c r="M12" s="401"/>
      <c r="N12" s="401"/>
      <c r="O12" s="401"/>
      <c r="P12" s="401"/>
      <c r="Q12" s="394"/>
      <c r="R12" s="394"/>
      <c r="S12" s="394"/>
      <c r="T12" s="394"/>
      <c r="U12" s="394"/>
      <c r="V12" s="394"/>
      <c r="W12" s="394"/>
      <c r="X12" s="394"/>
      <c r="Y12" s="394"/>
      <c r="Z12" s="394"/>
      <c r="AA12" s="521" t="s">
        <v>446</v>
      </c>
      <c r="AB12" s="521"/>
      <c r="AC12" s="521"/>
      <c r="AD12" s="521"/>
      <c r="AE12" s="521"/>
      <c r="AF12" s="521"/>
      <c r="AG12" s="521"/>
      <c r="AH12" s="521"/>
      <c r="AI12" s="521"/>
      <c r="AJ12" s="521"/>
      <c r="AK12" s="521"/>
      <c r="AL12" s="521"/>
      <c r="AM12" s="170"/>
    </row>
    <row r="13" spans="1:47">
      <c r="B13" s="168"/>
      <c r="C13" s="161" t="s">
        <v>447</v>
      </c>
      <c r="I13" s="163"/>
      <c r="J13" s="166"/>
      <c r="K13" s="161" t="s">
        <v>448</v>
      </c>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170"/>
    </row>
    <row r="14" spans="1:47">
      <c r="B14" s="168"/>
      <c r="C14" s="161" t="s">
        <v>449</v>
      </c>
      <c r="I14" s="516"/>
      <c r="J14" s="517"/>
      <c r="K14" s="517"/>
      <c r="L14" s="517"/>
      <c r="M14" s="517"/>
      <c r="N14" s="518"/>
      <c r="O14" s="180" t="s">
        <v>450</v>
      </c>
      <c r="P14" s="180"/>
      <c r="S14" s="399"/>
      <c r="T14" s="394"/>
      <c r="U14" s="394"/>
      <c r="V14" s="394"/>
      <c r="W14" s="394"/>
      <c r="X14" s="394"/>
      <c r="Y14" s="394"/>
      <c r="Z14" s="394"/>
      <c r="AA14" s="395"/>
      <c r="AB14" s="161" t="s">
        <v>451</v>
      </c>
      <c r="AD14" s="399"/>
      <c r="AE14" s="394"/>
      <c r="AF14" s="394"/>
      <c r="AG14" s="394"/>
      <c r="AH14" s="394"/>
      <c r="AI14" s="394"/>
      <c r="AJ14" s="394"/>
      <c r="AK14" s="394"/>
      <c r="AL14" s="395"/>
      <c r="AM14" s="170"/>
    </row>
    <row r="15" spans="1:47">
      <c r="B15" s="168"/>
      <c r="C15" s="161" t="s">
        <v>452</v>
      </c>
      <c r="I15" s="182"/>
      <c r="J15" s="183"/>
      <c r="K15" s="183"/>
      <c r="L15" s="183"/>
      <c r="M15" s="183"/>
      <c r="N15" s="183"/>
      <c r="O15" s="510" t="s">
        <v>453</v>
      </c>
      <c r="P15" s="511"/>
      <c r="Q15" s="511"/>
      <c r="R15" s="511"/>
      <c r="S15" s="519"/>
      <c r="T15" s="520"/>
      <c r="U15" s="520"/>
      <c r="V15" s="520"/>
      <c r="W15" s="520"/>
      <c r="X15" s="184" t="s">
        <v>454</v>
      </c>
      <c r="Y15" s="185"/>
      <c r="Z15" s="185"/>
      <c r="AA15" s="185"/>
      <c r="AB15" s="186"/>
      <c r="AC15" s="510"/>
      <c r="AD15" s="511"/>
      <c r="AE15" s="511"/>
      <c r="AF15" s="511"/>
      <c r="AG15" s="511"/>
      <c r="AH15" s="511"/>
      <c r="AI15" s="511"/>
      <c r="AJ15" s="511"/>
      <c r="AK15" s="511"/>
      <c r="AL15" s="512"/>
      <c r="AM15" s="170"/>
    </row>
    <row r="16" spans="1:47">
      <c r="B16" s="168"/>
      <c r="C16" s="376" t="s">
        <v>455</v>
      </c>
      <c r="D16" s="376"/>
      <c r="E16" s="376"/>
      <c r="F16" s="376"/>
      <c r="G16" s="376"/>
      <c r="H16" s="376"/>
      <c r="I16" s="376"/>
      <c r="J16" s="376"/>
      <c r="K16" s="376"/>
      <c r="L16" s="376"/>
      <c r="M16" s="376"/>
      <c r="N16" s="376"/>
      <c r="O16" s="376"/>
      <c r="P16" s="509" t="s">
        <v>456</v>
      </c>
      <c r="Q16" s="509"/>
      <c r="R16" s="509"/>
      <c r="S16" s="509"/>
      <c r="T16" s="509" t="s">
        <v>457</v>
      </c>
      <c r="U16" s="509"/>
      <c r="V16" s="509"/>
      <c r="W16" s="509"/>
      <c r="X16" s="510"/>
      <c r="Y16" s="511"/>
      <c r="Z16" s="511"/>
      <c r="AA16" s="511"/>
      <c r="AB16" s="511"/>
      <c r="AC16" s="511"/>
      <c r="AD16" s="511"/>
      <c r="AE16" s="511"/>
      <c r="AF16" s="511"/>
      <c r="AG16" s="511"/>
      <c r="AH16" s="511"/>
      <c r="AI16" s="511"/>
      <c r="AJ16" s="511"/>
      <c r="AK16" s="511"/>
      <c r="AL16" s="512"/>
      <c r="AM16" s="170"/>
    </row>
    <row r="17" spans="2:39">
      <c r="B17" s="168"/>
      <c r="C17" s="504" t="s">
        <v>458</v>
      </c>
      <c r="D17" s="504"/>
      <c r="E17" s="504"/>
      <c r="F17" s="504"/>
      <c r="G17" s="504"/>
      <c r="H17" s="504"/>
      <c r="I17" s="498" t="s">
        <v>456</v>
      </c>
      <c r="J17" s="499"/>
      <c r="K17" s="498" t="s">
        <v>457</v>
      </c>
      <c r="L17" s="499"/>
      <c r="M17" s="513" t="s">
        <v>459</v>
      </c>
      <c r="N17" s="394"/>
      <c r="O17" s="394"/>
      <c r="P17" s="394"/>
      <c r="Q17" s="394"/>
      <c r="R17" s="394"/>
      <c r="S17" s="394"/>
      <c r="T17" s="394"/>
      <c r="U17" s="394"/>
      <c r="V17" s="394"/>
      <c r="W17" s="394"/>
      <c r="X17" s="394"/>
      <c r="Y17" s="514"/>
      <c r="Z17" s="510"/>
      <c r="AA17" s="511"/>
      <c r="AB17" s="511"/>
      <c r="AC17" s="511"/>
      <c r="AD17" s="511"/>
      <c r="AE17" s="511"/>
      <c r="AF17" s="511"/>
      <c r="AG17" s="511"/>
      <c r="AH17" s="511"/>
      <c r="AI17" s="511"/>
      <c r="AJ17" s="511"/>
      <c r="AK17" s="511"/>
      <c r="AL17" s="512"/>
      <c r="AM17" s="170"/>
    </row>
    <row r="18" spans="2:39">
      <c r="B18" s="168"/>
      <c r="C18" s="376" t="s">
        <v>460</v>
      </c>
      <c r="D18" s="376"/>
      <c r="E18" s="376"/>
      <c r="F18" s="376"/>
      <c r="G18" s="376"/>
      <c r="H18" s="376"/>
      <c r="I18" s="376"/>
      <c r="J18" s="376"/>
      <c r="K18" s="376"/>
      <c r="L18" s="376"/>
      <c r="M18" s="376"/>
      <c r="N18" s="376"/>
      <c r="O18" s="376"/>
      <c r="P18" s="376"/>
      <c r="Q18" s="376"/>
      <c r="R18" s="376"/>
      <c r="S18" s="376"/>
      <c r="T18" s="376"/>
      <c r="U18" s="376"/>
      <c r="V18" s="498" t="s">
        <v>456</v>
      </c>
      <c r="W18" s="499"/>
      <c r="X18" s="498" t="s">
        <v>457</v>
      </c>
      <c r="Y18" s="500"/>
      <c r="Z18" s="161" t="s">
        <v>461</v>
      </c>
      <c r="AD18" s="501"/>
      <c r="AE18" s="502"/>
      <c r="AF18" s="502"/>
      <c r="AG18" s="502"/>
      <c r="AH18" s="502"/>
      <c r="AI18" s="502"/>
      <c r="AJ18" s="502"/>
      <c r="AK18" s="502"/>
      <c r="AL18" s="503"/>
      <c r="AM18" s="170"/>
    </row>
    <row r="19" spans="2:39">
      <c r="B19" s="168"/>
      <c r="C19" s="504" t="s">
        <v>462</v>
      </c>
      <c r="D19" s="504"/>
      <c r="E19" s="504"/>
      <c r="F19" s="504"/>
      <c r="G19" s="504"/>
      <c r="H19" s="504"/>
      <c r="I19" s="504"/>
      <c r="J19" s="504"/>
      <c r="K19" s="504"/>
      <c r="L19" s="504"/>
      <c r="M19" s="504"/>
      <c r="N19" s="504"/>
      <c r="O19" s="504"/>
      <c r="P19" s="504"/>
      <c r="Q19" s="504"/>
      <c r="R19" s="504"/>
      <c r="S19" s="504"/>
      <c r="T19" s="504"/>
      <c r="U19" s="504"/>
      <c r="V19" s="504"/>
      <c r="W19" s="504"/>
      <c r="X19" s="505"/>
      <c r="Y19" s="506"/>
      <c r="Z19" s="507"/>
      <c r="AA19" s="507"/>
      <c r="AB19" s="507"/>
      <c r="AC19" s="507"/>
      <c r="AD19" s="507"/>
      <c r="AE19" s="507"/>
      <c r="AF19" s="507"/>
      <c r="AG19" s="507"/>
      <c r="AH19" s="507"/>
      <c r="AI19" s="507"/>
      <c r="AJ19" s="507"/>
      <c r="AK19" s="507"/>
      <c r="AL19" s="508"/>
      <c r="AM19" s="170"/>
    </row>
    <row r="20" spans="2:39">
      <c r="B20" s="168"/>
      <c r="S20" s="188"/>
      <c r="AB20" s="189"/>
      <c r="AE20" s="175"/>
      <c r="AF20" s="175"/>
      <c r="AG20" s="175"/>
      <c r="AH20" s="175"/>
      <c r="AI20" s="175"/>
      <c r="AJ20" s="175"/>
      <c r="AK20" s="175"/>
      <c r="AL20" s="175"/>
      <c r="AM20" s="170"/>
    </row>
    <row r="21" spans="2:39" ht="15">
      <c r="B21" s="168"/>
      <c r="C21" s="379" t="s">
        <v>463</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190"/>
    </row>
    <row r="22" spans="2:39">
      <c r="B22" s="168"/>
      <c r="C22" s="161" t="s">
        <v>464</v>
      </c>
      <c r="N22" s="391"/>
      <c r="O22" s="392"/>
      <c r="P22" s="392"/>
      <c r="Q22" s="392"/>
      <c r="R22" s="392"/>
      <c r="S22" s="392"/>
      <c r="T22" s="392"/>
      <c r="U22" s="392"/>
      <c r="V22" s="392"/>
      <c r="W22" s="392"/>
      <c r="X22" s="392"/>
      <c r="Y22" s="392"/>
      <c r="Z22" s="392"/>
      <c r="AA22" s="392"/>
      <c r="AB22" s="392"/>
      <c r="AC22" s="397"/>
      <c r="AD22" s="397"/>
      <c r="AE22" s="397"/>
      <c r="AF22" s="397"/>
      <c r="AG22" s="397"/>
      <c r="AH22" s="397"/>
      <c r="AI22" s="397"/>
      <c r="AJ22" s="397"/>
      <c r="AK22" s="397"/>
      <c r="AL22" s="398"/>
      <c r="AM22" s="170"/>
    </row>
    <row r="23" spans="2:39">
      <c r="B23" s="168"/>
      <c r="C23" s="161" t="s">
        <v>465</v>
      </c>
      <c r="N23" s="497" t="s">
        <v>466</v>
      </c>
      <c r="O23" s="497"/>
      <c r="P23" s="497"/>
      <c r="Q23" s="497"/>
      <c r="R23" s="497" t="s">
        <v>467</v>
      </c>
      <c r="S23" s="497"/>
      <c r="T23" s="497"/>
      <c r="U23" s="497"/>
      <c r="V23" s="497"/>
      <c r="X23" s="161" t="s">
        <v>468</v>
      </c>
      <c r="AA23" s="164"/>
      <c r="AB23" s="164"/>
      <c r="AC23" s="396"/>
      <c r="AD23" s="397"/>
      <c r="AE23" s="397"/>
      <c r="AF23" s="397"/>
      <c r="AG23" s="397"/>
      <c r="AH23" s="397"/>
      <c r="AI23" s="397"/>
      <c r="AJ23" s="397"/>
      <c r="AK23" s="397"/>
      <c r="AL23" s="398"/>
      <c r="AM23" s="170"/>
    </row>
    <row r="24" spans="2:39">
      <c r="B24" s="168"/>
      <c r="C24" s="161" t="s">
        <v>469</v>
      </c>
      <c r="T24" s="396"/>
      <c r="U24" s="397"/>
      <c r="V24" s="397"/>
      <c r="W24" s="397"/>
      <c r="X24" s="397"/>
      <c r="Y24" s="397"/>
      <c r="Z24" s="397"/>
      <c r="AA24" s="397"/>
      <c r="AB24" s="397"/>
      <c r="AC24" s="397"/>
      <c r="AD24" s="397"/>
      <c r="AE24" s="397"/>
      <c r="AF24" s="397"/>
      <c r="AG24" s="397"/>
      <c r="AH24" s="397"/>
      <c r="AI24" s="397"/>
      <c r="AJ24" s="397"/>
      <c r="AK24" s="397"/>
      <c r="AL24" s="398"/>
      <c r="AM24" s="170"/>
    </row>
    <row r="25" spans="2:39">
      <c r="B25" s="168"/>
      <c r="C25" s="161" t="s">
        <v>470</v>
      </c>
      <c r="Q25" s="191"/>
      <c r="R25" s="191"/>
      <c r="S25" s="191"/>
      <c r="T25" s="396"/>
      <c r="U25" s="397"/>
      <c r="V25" s="397"/>
      <c r="W25" s="397"/>
      <c r="X25" s="397"/>
      <c r="Y25" s="397"/>
      <c r="Z25" s="397"/>
      <c r="AA25" s="397"/>
      <c r="AB25" s="397"/>
      <c r="AC25" s="397"/>
      <c r="AD25" s="397"/>
      <c r="AE25" s="397"/>
      <c r="AF25" s="397"/>
      <c r="AG25" s="397"/>
      <c r="AH25" s="397"/>
      <c r="AI25" s="397"/>
      <c r="AJ25" s="397"/>
      <c r="AK25" s="397"/>
      <c r="AL25" s="398"/>
      <c r="AM25" s="170"/>
    </row>
    <row r="26" spans="2:39">
      <c r="B26" s="168"/>
      <c r="C26" s="161" t="s">
        <v>471</v>
      </c>
      <c r="S26" s="168"/>
      <c r="T26" s="491"/>
      <c r="U26" s="492"/>
      <c r="V26" s="492"/>
      <c r="W26" s="492"/>
      <c r="X26" s="492"/>
      <c r="Y26" s="492"/>
      <c r="Z26" s="492"/>
      <c r="AA26" s="492"/>
      <c r="AB26" s="492"/>
      <c r="AC26" s="492"/>
      <c r="AD26" s="492"/>
      <c r="AE26" s="492"/>
      <c r="AF26" s="492"/>
      <c r="AG26" s="492"/>
      <c r="AH26" s="492"/>
      <c r="AI26" s="492"/>
      <c r="AJ26" s="492"/>
      <c r="AK26" s="492"/>
      <c r="AL26" s="493"/>
      <c r="AM26" s="170"/>
    </row>
    <row r="27" spans="2:39">
      <c r="B27" s="168"/>
      <c r="C27" s="161" t="s">
        <v>472</v>
      </c>
      <c r="T27" s="491"/>
      <c r="U27" s="492"/>
      <c r="V27" s="492"/>
      <c r="W27" s="492"/>
      <c r="X27" s="492"/>
      <c r="Y27" s="492"/>
      <c r="Z27" s="492"/>
      <c r="AA27" s="492"/>
      <c r="AB27" s="492"/>
      <c r="AC27" s="492"/>
      <c r="AD27" s="492"/>
      <c r="AE27" s="492"/>
      <c r="AF27" s="492"/>
      <c r="AG27" s="492"/>
      <c r="AH27" s="492"/>
      <c r="AI27" s="492"/>
      <c r="AJ27" s="492"/>
      <c r="AK27" s="492"/>
      <c r="AL27" s="493"/>
      <c r="AM27" s="170"/>
    </row>
    <row r="28" spans="2:39">
      <c r="B28" s="168"/>
      <c r="C28" s="161" t="s">
        <v>473</v>
      </c>
      <c r="T28" s="494"/>
      <c r="U28" s="495"/>
      <c r="V28" s="495"/>
      <c r="W28" s="495"/>
      <c r="X28" s="495"/>
      <c r="Y28" s="495"/>
      <c r="Z28" s="495"/>
      <c r="AA28" s="495"/>
      <c r="AB28" s="495"/>
      <c r="AC28" s="495"/>
      <c r="AD28" s="495"/>
      <c r="AE28" s="495"/>
      <c r="AF28" s="495"/>
      <c r="AG28" s="495"/>
      <c r="AH28" s="495"/>
      <c r="AI28" s="495"/>
      <c r="AJ28" s="495"/>
      <c r="AK28" s="495"/>
      <c r="AL28" s="496"/>
      <c r="AM28" s="170"/>
    </row>
    <row r="29" spans="2:39">
      <c r="B29" s="168"/>
      <c r="C29" s="161" t="s">
        <v>474</v>
      </c>
      <c r="L29" s="394" t="s">
        <v>475</v>
      </c>
      <c r="M29" s="394"/>
      <c r="N29" s="394"/>
      <c r="P29" s="394" t="s">
        <v>476</v>
      </c>
      <c r="Q29" s="394"/>
      <c r="R29" s="394"/>
      <c r="T29" s="161" t="s">
        <v>477</v>
      </c>
      <c r="W29" s="394"/>
      <c r="X29" s="394"/>
      <c r="Y29" s="394"/>
      <c r="Z29" s="394"/>
      <c r="AA29" s="394"/>
      <c r="AB29" s="394"/>
      <c r="AC29" s="394"/>
      <c r="AD29" s="394"/>
      <c r="AE29" s="394"/>
      <c r="AF29" s="394"/>
      <c r="AG29" s="394"/>
      <c r="AH29" s="394"/>
      <c r="AI29" s="394"/>
      <c r="AJ29" s="394"/>
      <c r="AK29" s="394"/>
      <c r="AL29" s="394"/>
      <c r="AM29" s="170"/>
    </row>
    <row r="30" spans="2:39">
      <c r="B30" s="168"/>
      <c r="C30" s="192" t="s">
        <v>478</v>
      </c>
      <c r="D30" s="192"/>
      <c r="E30" s="192"/>
      <c r="F30" s="192"/>
      <c r="L30" s="175"/>
      <c r="M30" s="175"/>
      <c r="N30" s="175"/>
      <c r="P30" s="175"/>
      <c r="Q30" s="175"/>
      <c r="R30" s="175"/>
      <c r="W30" s="175"/>
      <c r="X30" s="175"/>
      <c r="Y30" s="175"/>
      <c r="Z30" s="175"/>
      <c r="AA30" s="175"/>
      <c r="AB30" s="175"/>
      <c r="AC30" s="175"/>
      <c r="AD30" s="175"/>
      <c r="AE30" s="175"/>
      <c r="AF30" s="175"/>
      <c r="AG30" s="175"/>
      <c r="AH30" s="175"/>
      <c r="AI30" s="175"/>
      <c r="AJ30" s="175"/>
      <c r="AK30" s="175"/>
      <c r="AL30" s="175"/>
      <c r="AM30" s="170"/>
    </row>
    <row r="31" spans="2:39" ht="15">
      <c r="B31" s="168"/>
      <c r="C31" s="378" t="s">
        <v>479</v>
      </c>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170"/>
    </row>
    <row r="32" spans="2:39">
      <c r="B32" s="168"/>
      <c r="C32" s="489" t="s">
        <v>480</v>
      </c>
      <c r="D32" s="489"/>
      <c r="E32" s="489"/>
      <c r="F32" s="489"/>
      <c r="G32" s="489"/>
      <c r="H32" s="489"/>
      <c r="I32" s="489"/>
      <c r="J32" s="489"/>
      <c r="K32" s="489"/>
      <c r="L32" s="489"/>
      <c r="M32" s="489"/>
      <c r="N32" s="489"/>
      <c r="O32" s="489"/>
      <c r="P32" s="489"/>
      <c r="Q32" s="489" t="s">
        <v>481</v>
      </c>
      <c r="R32" s="489"/>
      <c r="S32" s="489"/>
      <c r="T32" s="489"/>
      <c r="U32" s="489"/>
      <c r="V32" s="489"/>
      <c r="W32" s="489"/>
      <c r="X32" s="489"/>
      <c r="Y32" s="489" t="s">
        <v>482</v>
      </c>
      <c r="Z32" s="489"/>
      <c r="AA32" s="489"/>
      <c r="AB32" s="489"/>
      <c r="AC32" s="489"/>
      <c r="AD32" s="490" t="s">
        <v>483</v>
      </c>
      <c r="AE32" s="490"/>
      <c r="AF32" s="490"/>
      <c r="AG32" s="490"/>
      <c r="AH32" s="490"/>
      <c r="AI32" s="490"/>
      <c r="AJ32" s="490"/>
      <c r="AK32" s="490"/>
      <c r="AL32" s="490"/>
      <c r="AM32" s="170"/>
    </row>
    <row r="33" spans="2:39">
      <c r="B33" s="168"/>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90" t="s">
        <v>437</v>
      </c>
      <c r="AE33" s="490"/>
      <c r="AF33" s="490"/>
      <c r="AG33" s="490" t="s">
        <v>438</v>
      </c>
      <c r="AH33" s="490"/>
      <c r="AI33" s="490"/>
      <c r="AJ33" s="490" t="s">
        <v>439</v>
      </c>
      <c r="AK33" s="490"/>
      <c r="AL33" s="490"/>
      <c r="AM33" s="170"/>
    </row>
    <row r="34" spans="2:39">
      <c r="B34" s="168"/>
      <c r="C34" s="474"/>
      <c r="D34" s="475"/>
      <c r="E34" s="475"/>
      <c r="F34" s="475"/>
      <c r="G34" s="475"/>
      <c r="H34" s="475"/>
      <c r="I34" s="475"/>
      <c r="J34" s="475"/>
      <c r="K34" s="475"/>
      <c r="L34" s="475"/>
      <c r="M34" s="475"/>
      <c r="N34" s="475"/>
      <c r="O34" s="475"/>
      <c r="P34" s="476"/>
      <c r="Q34" s="477"/>
      <c r="R34" s="477"/>
      <c r="S34" s="477"/>
      <c r="T34" s="477"/>
      <c r="U34" s="477"/>
      <c r="V34" s="477"/>
      <c r="W34" s="477"/>
      <c r="X34" s="478"/>
      <c r="Y34" s="479"/>
      <c r="Z34" s="480"/>
      <c r="AA34" s="480"/>
      <c r="AB34" s="480"/>
      <c r="AC34" s="481"/>
      <c r="AD34" s="482"/>
      <c r="AE34" s="483"/>
      <c r="AF34" s="484"/>
      <c r="AG34" s="485"/>
      <c r="AH34" s="486"/>
      <c r="AI34" s="487"/>
      <c r="AJ34" s="488"/>
      <c r="AK34" s="486"/>
      <c r="AL34" s="487"/>
      <c r="AM34" s="170"/>
    </row>
    <row r="35" spans="2:39">
      <c r="B35" s="168"/>
      <c r="C35" s="462"/>
      <c r="D35" s="463"/>
      <c r="E35" s="463"/>
      <c r="F35" s="463"/>
      <c r="G35" s="463"/>
      <c r="H35" s="463"/>
      <c r="I35" s="463"/>
      <c r="J35" s="463"/>
      <c r="K35" s="463"/>
      <c r="L35" s="463"/>
      <c r="M35" s="463"/>
      <c r="N35" s="463"/>
      <c r="O35" s="463"/>
      <c r="P35" s="464"/>
      <c r="Q35" s="465"/>
      <c r="R35" s="465"/>
      <c r="S35" s="465"/>
      <c r="T35" s="465"/>
      <c r="U35" s="465"/>
      <c r="V35" s="465"/>
      <c r="W35" s="465"/>
      <c r="X35" s="466"/>
      <c r="Y35" s="467"/>
      <c r="Z35" s="468"/>
      <c r="AA35" s="468"/>
      <c r="AB35" s="468"/>
      <c r="AC35" s="469"/>
      <c r="AD35" s="470"/>
      <c r="AE35" s="471"/>
      <c r="AF35" s="472"/>
      <c r="AG35" s="473"/>
      <c r="AH35" s="430"/>
      <c r="AI35" s="431"/>
      <c r="AJ35" s="429"/>
      <c r="AK35" s="430"/>
      <c r="AL35" s="431"/>
      <c r="AM35" s="170"/>
    </row>
    <row r="36" spans="2:39">
      <c r="B36" s="168"/>
      <c r="C36" s="462"/>
      <c r="D36" s="463"/>
      <c r="E36" s="463"/>
      <c r="F36" s="463"/>
      <c r="G36" s="463"/>
      <c r="H36" s="463"/>
      <c r="I36" s="463"/>
      <c r="J36" s="463"/>
      <c r="K36" s="463"/>
      <c r="L36" s="463"/>
      <c r="M36" s="463"/>
      <c r="N36" s="463"/>
      <c r="O36" s="463"/>
      <c r="P36" s="464"/>
      <c r="Q36" s="465"/>
      <c r="R36" s="465"/>
      <c r="S36" s="465"/>
      <c r="T36" s="465"/>
      <c r="U36" s="465"/>
      <c r="V36" s="465"/>
      <c r="W36" s="465"/>
      <c r="X36" s="466"/>
      <c r="Y36" s="467"/>
      <c r="Z36" s="468"/>
      <c r="AA36" s="468"/>
      <c r="AB36" s="468"/>
      <c r="AC36" s="469"/>
      <c r="AD36" s="470"/>
      <c r="AE36" s="471"/>
      <c r="AF36" s="472"/>
      <c r="AG36" s="473"/>
      <c r="AH36" s="430"/>
      <c r="AI36" s="431"/>
      <c r="AJ36" s="429"/>
      <c r="AK36" s="430"/>
      <c r="AL36" s="431"/>
      <c r="AM36" s="170"/>
    </row>
    <row r="37" spans="2:39">
      <c r="B37" s="168"/>
      <c r="C37" s="462"/>
      <c r="D37" s="463"/>
      <c r="E37" s="463"/>
      <c r="F37" s="463"/>
      <c r="G37" s="463"/>
      <c r="H37" s="463"/>
      <c r="I37" s="463"/>
      <c r="J37" s="463"/>
      <c r="K37" s="463"/>
      <c r="L37" s="463"/>
      <c r="M37" s="463"/>
      <c r="N37" s="463"/>
      <c r="O37" s="463"/>
      <c r="P37" s="464"/>
      <c r="Q37" s="465"/>
      <c r="R37" s="465"/>
      <c r="S37" s="465"/>
      <c r="T37" s="465"/>
      <c r="U37" s="465"/>
      <c r="V37" s="465"/>
      <c r="W37" s="465"/>
      <c r="X37" s="466"/>
      <c r="Y37" s="467"/>
      <c r="Z37" s="468"/>
      <c r="AA37" s="468"/>
      <c r="AB37" s="468"/>
      <c r="AC37" s="469"/>
      <c r="AD37" s="470"/>
      <c r="AE37" s="471"/>
      <c r="AF37" s="472"/>
      <c r="AG37" s="473"/>
      <c r="AH37" s="430"/>
      <c r="AI37" s="431"/>
      <c r="AJ37" s="429"/>
      <c r="AK37" s="430"/>
      <c r="AL37" s="431"/>
      <c r="AM37" s="170"/>
    </row>
    <row r="38" spans="2:39">
      <c r="B38" s="168"/>
      <c r="C38" s="462"/>
      <c r="D38" s="463"/>
      <c r="E38" s="463"/>
      <c r="F38" s="463"/>
      <c r="G38" s="463"/>
      <c r="H38" s="463"/>
      <c r="I38" s="463"/>
      <c r="J38" s="463"/>
      <c r="K38" s="463"/>
      <c r="L38" s="463"/>
      <c r="M38" s="463"/>
      <c r="N38" s="463"/>
      <c r="O38" s="463"/>
      <c r="P38" s="464"/>
      <c r="Q38" s="465"/>
      <c r="R38" s="465"/>
      <c r="S38" s="465"/>
      <c r="T38" s="465"/>
      <c r="U38" s="465"/>
      <c r="V38" s="465"/>
      <c r="W38" s="465"/>
      <c r="X38" s="466"/>
      <c r="Y38" s="467"/>
      <c r="Z38" s="468"/>
      <c r="AA38" s="468"/>
      <c r="AB38" s="468"/>
      <c r="AC38" s="469"/>
      <c r="AD38" s="470"/>
      <c r="AE38" s="471"/>
      <c r="AF38" s="472"/>
      <c r="AG38" s="473"/>
      <c r="AH38" s="430"/>
      <c r="AI38" s="431"/>
      <c r="AJ38" s="429"/>
      <c r="AK38" s="430"/>
      <c r="AL38" s="431"/>
      <c r="AM38" s="170"/>
    </row>
    <row r="39" spans="2:39" ht="15">
      <c r="B39" s="168"/>
      <c r="C39" s="378" t="s">
        <v>484</v>
      </c>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170"/>
    </row>
    <row r="40" spans="2:39">
      <c r="B40" s="168"/>
      <c r="C40" s="452" t="s">
        <v>485</v>
      </c>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4"/>
      <c r="AM40" s="170"/>
    </row>
    <row r="41" spans="2:39">
      <c r="B41" s="168"/>
      <c r="C41" s="455"/>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7"/>
      <c r="AM41" s="170"/>
    </row>
    <row r="42" spans="2:39" ht="33.950000000000003" customHeight="1">
      <c r="B42" s="168"/>
      <c r="C42" s="458" t="s">
        <v>486</v>
      </c>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170"/>
    </row>
    <row r="43" spans="2:39" ht="48.6" customHeight="1">
      <c r="B43" s="168"/>
      <c r="C43" s="458" t="s">
        <v>487</v>
      </c>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170"/>
    </row>
    <row r="44" spans="2:39" ht="45.95" customHeight="1">
      <c r="B44" s="168"/>
      <c r="C44" s="459" t="s">
        <v>488</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1"/>
      <c r="AM44" s="170"/>
    </row>
    <row r="45" spans="2:39">
      <c r="B45" s="168"/>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0"/>
    </row>
    <row r="46" spans="2:39" ht="15">
      <c r="B46" s="168"/>
      <c r="C46" s="378" t="s">
        <v>489</v>
      </c>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170"/>
    </row>
    <row r="47" spans="2:39">
      <c r="B47" s="168"/>
      <c r="C47" s="161" t="s">
        <v>490</v>
      </c>
      <c r="H47" s="191"/>
      <c r="I47" s="391"/>
      <c r="J47" s="392"/>
      <c r="K47" s="392"/>
      <c r="L47" s="392"/>
      <c r="M47" s="392"/>
      <c r="N47" s="392"/>
      <c r="O47" s="392"/>
      <c r="P47" s="392"/>
      <c r="Q47" s="393"/>
      <c r="R47" s="161" t="s">
        <v>491</v>
      </c>
      <c r="W47" s="391"/>
      <c r="X47" s="392"/>
      <c r="Y47" s="392"/>
      <c r="Z47" s="392"/>
      <c r="AA47" s="393"/>
      <c r="AB47" s="161" t="s">
        <v>492</v>
      </c>
      <c r="AG47" s="391"/>
      <c r="AH47" s="392"/>
      <c r="AI47" s="392"/>
      <c r="AJ47" s="392"/>
      <c r="AK47" s="392"/>
      <c r="AL47" s="393"/>
      <c r="AM47" s="170"/>
    </row>
    <row r="48" spans="2:39">
      <c r="B48" s="168"/>
      <c r="C48" s="376" t="s">
        <v>493</v>
      </c>
      <c r="D48" s="376"/>
      <c r="E48" s="376"/>
      <c r="F48" s="376"/>
      <c r="G48" s="376"/>
      <c r="H48" s="191"/>
      <c r="I48" s="391"/>
      <c r="J48" s="392"/>
      <c r="K48" s="392"/>
      <c r="L48" s="392"/>
      <c r="M48" s="392"/>
      <c r="N48" s="392"/>
      <c r="O48" s="392"/>
      <c r="P48" s="392"/>
      <c r="Q48" s="393"/>
      <c r="R48" s="161" t="s">
        <v>494</v>
      </c>
      <c r="W48" s="391"/>
      <c r="X48" s="392"/>
      <c r="Y48" s="392"/>
      <c r="Z48" s="392"/>
      <c r="AA48" s="393"/>
      <c r="AB48" s="161" t="s">
        <v>495</v>
      </c>
      <c r="AG48" s="391"/>
      <c r="AH48" s="392"/>
      <c r="AI48" s="392"/>
      <c r="AJ48" s="392"/>
      <c r="AK48" s="392"/>
      <c r="AL48" s="393"/>
      <c r="AM48" s="170"/>
    </row>
    <row r="49" spans="2:39">
      <c r="B49" s="168"/>
      <c r="C49" s="161" t="s">
        <v>496</v>
      </c>
      <c r="H49" s="193"/>
      <c r="I49" s="445"/>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7"/>
      <c r="AM49" s="170"/>
    </row>
    <row r="50" spans="2:39" ht="15">
      <c r="B50" s="168"/>
      <c r="C50" s="378" t="s">
        <v>497</v>
      </c>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170"/>
    </row>
    <row r="51" spans="2:39">
      <c r="B51" s="168"/>
      <c r="C51" s="161" t="s">
        <v>498</v>
      </c>
      <c r="I51" s="391"/>
      <c r="J51" s="397"/>
      <c r="K51" s="398"/>
      <c r="L51" s="161" t="s">
        <v>499</v>
      </c>
      <c r="Y51" s="396"/>
      <c r="Z51" s="397"/>
      <c r="AA51" s="397"/>
      <c r="AB51" s="397"/>
      <c r="AC51" s="397"/>
      <c r="AD51" s="397"/>
      <c r="AE51" s="397"/>
      <c r="AF51" s="397"/>
      <c r="AG51" s="397"/>
      <c r="AH51" s="397"/>
      <c r="AI51" s="397"/>
      <c r="AJ51" s="397"/>
      <c r="AK51" s="397"/>
      <c r="AL51" s="398"/>
      <c r="AM51" s="170"/>
    </row>
    <row r="52" spans="2:39">
      <c r="B52" s="168"/>
      <c r="C52" s="161" t="s">
        <v>500</v>
      </c>
      <c r="J52" s="448"/>
      <c r="K52" s="448"/>
      <c r="L52" s="448"/>
      <c r="M52" s="448"/>
      <c r="N52" s="448"/>
      <c r="O52" s="448"/>
      <c r="P52" s="448"/>
      <c r="Q52" s="448"/>
      <c r="R52" s="448"/>
      <c r="S52" s="448"/>
      <c r="T52" s="448"/>
      <c r="U52" s="448"/>
      <c r="V52" s="448"/>
      <c r="W52" s="448"/>
      <c r="X52" s="448"/>
      <c r="Y52" s="448"/>
      <c r="Z52" s="161" t="s">
        <v>501</v>
      </c>
      <c r="AE52" s="449"/>
      <c r="AF52" s="450"/>
      <c r="AG52" s="450"/>
      <c r="AH52" s="450"/>
      <c r="AI52" s="450"/>
      <c r="AJ52" s="450"/>
      <c r="AK52" s="450"/>
      <c r="AL52" s="451"/>
      <c r="AM52" s="170"/>
    </row>
    <row r="53" spans="2:39" ht="15">
      <c r="B53" s="168"/>
      <c r="C53" s="379" t="s">
        <v>502</v>
      </c>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190"/>
    </row>
    <row r="54" spans="2:39">
      <c r="B54" s="168"/>
      <c r="C54" s="161" t="s">
        <v>503</v>
      </c>
      <c r="I54" s="391"/>
      <c r="J54" s="392"/>
      <c r="K54" s="392"/>
      <c r="L54" s="392"/>
      <c r="M54" s="392"/>
      <c r="N54" s="392"/>
      <c r="O54" s="392"/>
      <c r="P54" s="392"/>
      <c r="Q54" s="393"/>
      <c r="R54" s="399" t="s">
        <v>504</v>
      </c>
      <c r="S54" s="394"/>
      <c r="T54" s="394"/>
      <c r="U54" s="394"/>
      <c r="V54" s="395"/>
      <c r="W54" s="391"/>
      <c r="X54" s="392"/>
      <c r="Y54" s="392"/>
      <c r="Z54" s="392"/>
      <c r="AA54" s="392"/>
      <c r="AB54" s="392"/>
      <c r="AC54" s="392"/>
      <c r="AD54" s="392"/>
      <c r="AE54" s="392"/>
      <c r="AF54" s="392"/>
      <c r="AG54" s="392"/>
      <c r="AH54" s="392"/>
      <c r="AI54" s="392"/>
      <c r="AJ54" s="392"/>
      <c r="AK54" s="392"/>
      <c r="AL54" s="393"/>
      <c r="AM54" s="170"/>
    </row>
    <row r="55" spans="2:39">
      <c r="B55" s="168"/>
      <c r="C55" s="161" t="s">
        <v>505</v>
      </c>
      <c r="H55" s="170"/>
      <c r="I55" s="391"/>
      <c r="J55" s="392"/>
      <c r="K55" s="392"/>
      <c r="L55" s="392"/>
      <c r="M55" s="392"/>
      <c r="N55" s="392"/>
      <c r="O55" s="392"/>
      <c r="P55" s="392"/>
      <c r="Q55" s="393"/>
      <c r="R55" s="399" t="s">
        <v>506</v>
      </c>
      <c r="S55" s="394"/>
      <c r="T55" s="394"/>
      <c r="U55" s="394"/>
      <c r="V55" s="395"/>
      <c r="W55" s="391"/>
      <c r="X55" s="392"/>
      <c r="Y55" s="392"/>
      <c r="Z55" s="392"/>
      <c r="AA55" s="392"/>
      <c r="AB55" s="392"/>
      <c r="AC55" s="392"/>
      <c r="AD55" s="392"/>
      <c r="AE55" s="392"/>
      <c r="AF55" s="392"/>
      <c r="AG55" s="392"/>
      <c r="AH55" s="392"/>
      <c r="AI55" s="392"/>
      <c r="AJ55" s="392"/>
      <c r="AK55" s="392"/>
      <c r="AL55" s="393"/>
      <c r="AM55" s="170"/>
    </row>
    <row r="56" spans="2:39">
      <c r="B56" s="168"/>
      <c r="C56" s="161" t="s">
        <v>507</v>
      </c>
      <c r="H56" s="181"/>
      <c r="I56" s="391"/>
      <c r="J56" s="392"/>
      <c r="K56" s="392"/>
      <c r="L56" s="392"/>
      <c r="M56" s="392"/>
      <c r="N56" s="392"/>
      <c r="O56" s="392"/>
      <c r="P56" s="392"/>
      <c r="Q56" s="393"/>
      <c r="R56" s="161" t="s">
        <v>508</v>
      </c>
      <c r="W56" s="391"/>
      <c r="X56" s="392"/>
      <c r="Y56" s="392"/>
      <c r="Z56" s="392"/>
      <c r="AA56" s="392"/>
      <c r="AB56" s="392"/>
      <c r="AC56" s="392"/>
      <c r="AD56" s="392"/>
      <c r="AE56" s="392"/>
      <c r="AF56" s="392"/>
      <c r="AG56" s="392"/>
      <c r="AH56" s="392"/>
      <c r="AI56" s="392"/>
      <c r="AJ56" s="392"/>
      <c r="AK56" s="392"/>
      <c r="AL56" s="393"/>
      <c r="AM56" s="170"/>
    </row>
    <row r="57" spans="2:39">
      <c r="B57" s="168"/>
      <c r="C57" s="161" t="s">
        <v>509</v>
      </c>
      <c r="H57" s="170"/>
      <c r="I57" s="391"/>
      <c r="J57" s="392"/>
      <c r="K57" s="392"/>
      <c r="L57" s="392"/>
      <c r="M57" s="392"/>
      <c r="N57" s="392"/>
      <c r="O57" s="392"/>
      <c r="P57" s="392"/>
      <c r="Q57" s="393"/>
      <c r="R57" s="399"/>
      <c r="S57" s="394"/>
      <c r="T57" s="394"/>
      <c r="U57" s="394"/>
      <c r="V57" s="394"/>
      <c r="W57" s="394"/>
      <c r="X57" s="394"/>
      <c r="Y57" s="394"/>
      <c r="Z57" s="394"/>
      <c r="AA57" s="394"/>
      <c r="AB57" s="394"/>
      <c r="AC57" s="394"/>
      <c r="AD57" s="394"/>
      <c r="AE57" s="394"/>
      <c r="AF57" s="394"/>
      <c r="AG57" s="394"/>
      <c r="AH57" s="394"/>
      <c r="AI57" s="394"/>
      <c r="AJ57" s="394"/>
      <c r="AK57" s="394"/>
      <c r="AL57" s="394"/>
      <c r="AM57" s="170"/>
    </row>
    <row r="58" spans="2:39" ht="15">
      <c r="B58" s="168"/>
      <c r="C58" s="379" t="s">
        <v>510</v>
      </c>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190"/>
    </row>
    <row r="59" spans="2:39">
      <c r="B59" s="168"/>
      <c r="C59" s="161" t="s">
        <v>511</v>
      </c>
      <c r="P59" s="161" t="s">
        <v>512</v>
      </c>
      <c r="R59" s="161" t="s">
        <v>513</v>
      </c>
      <c r="U59" s="161" t="s">
        <v>514</v>
      </c>
      <c r="X59" s="391"/>
      <c r="Y59" s="392"/>
      <c r="Z59" s="392"/>
      <c r="AA59" s="392"/>
      <c r="AB59" s="392"/>
      <c r="AC59" s="392"/>
      <c r="AD59" s="392"/>
      <c r="AE59" s="392"/>
      <c r="AF59" s="392"/>
      <c r="AG59" s="392"/>
      <c r="AH59" s="392"/>
      <c r="AI59" s="392"/>
      <c r="AJ59" s="392"/>
      <c r="AK59" s="392"/>
      <c r="AL59" s="393"/>
      <c r="AM59" s="170"/>
    </row>
    <row r="60" spans="2:39">
      <c r="B60" s="168"/>
      <c r="C60" s="161" t="s">
        <v>515</v>
      </c>
      <c r="P60" s="161" t="s">
        <v>512</v>
      </c>
      <c r="R60" s="161" t="s">
        <v>513</v>
      </c>
      <c r="AM60" s="170"/>
    </row>
    <row r="61" spans="2:39">
      <c r="B61" s="168"/>
      <c r="C61" s="161" t="s">
        <v>516</v>
      </c>
      <c r="I61" s="444"/>
      <c r="J61" s="444"/>
      <c r="K61" s="444"/>
      <c r="L61" s="444"/>
      <c r="M61" s="444"/>
      <c r="N61" s="444"/>
      <c r="O61" s="444"/>
      <c r="P61" s="444"/>
      <c r="Q61" s="444"/>
      <c r="S61" s="161" t="s">
        <v>517</v>
      </c>
      <c r="V61" s="444"/>
      <c r="W61" s="444"/>
      <c r="X61" s="444"/>
      <c r="Y61" s="444"/>
      <c r="Z61" s="444"/>
      <c r="AB61" s="161" t="s">
        <v>518</v>
      </c>
      <c r="AD61" s="444"/>
      <c r="AE61" s="444"/>
      <c r="AF61" s="444"/>
      <c r="AG61" s="444"/>
      <c r="AH61" s="444"/>
      <c r="AM61" s="170"/>
    </row>
    <row r="62" spans="2:39">
      <c r="B62" s="168"/>
      <c r="I62" s="175"/>
      <c r="J62" s="175"/>
      <c r="K62" s="175"/>
      <c r="L62" s="175"/>
      <c r="M62" s="175"/>
      <c r="N62" s="175"/>
      <c r="O62" s="175"/>
      <c r="P62" s="175"/>
      <c r="Q62" s="175"/>
      <c r="V62" s="175"/>
      <c r="W62" s="175"/>
      <c r="X62" s="175"/>
      <c r="Y62" s="175"/>
      <c r="Z62" s="175"/>
      <c r="AD62" s="175"/>
      <c r="AE62" s="175"/>
      <c r="AF62" s="175"/>
      <c r="AG62" s="175"/>
      <c r="AH62" s="175"/>
      <c r="AM62" s="170"/>
    </row>
    <row r="63" spans="2:39" ht="15">
      <c r="B63" s="168"/>
      <c r="C63" s="378" t="s">
        <v>519</v>
      </c>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170"/>
    </row>
    <row r="64" spans="2:39" ht="15">
      <c r="B64" s="168"/>
      <c r="C64" s="440" t="s">
        <v>520</v>
      </c>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170"/>
    </row>
    <row r="65" spans="2:39">
      <c r="B65" s="168"/>
      <c r="C65" s="161" t="s">
        <v>521</v>
      </c>
      <c r="I65" s="391"/>
      <c r="J65" s="392"/>
      <c r="K65" s="392"/>
      <c r="L65" s="392"/>
      <c r="M65" s="392"/>
      <c r="N65" s="392"/>
      <c r="O65" s="392"/>
      <c r="P65" s="392"/>
      <c r="Q65" s="392"/>
      <c r="R65" s="392"/>
      <c r="S65" s="392"/>
      <c r="T65" s="393"/>
      <c r="U65" s="161" t="s">
        <v>452</v>
      </c>
      <c r="Y65" s="391"/>
      <c r="Z65" s="392"/>
      <c r="AA65" s="392"/>
      <c r="AB65" s="392"/>
      <c r="AC65" s="393"/>
      <c r="AD65" s="161" t="s">
        <v>522</v>
      </c>
      <c r="AG65" s="391"/>
      <c r="AH65" s="392"/>
      <c r="AI65" s="392"/>
      <c r="AJ65" s="392"/>
      <c r="AK65" s="392"/>
      <c r="AL65" s="393"/>
      <c r="AM65" s="170"/>
    </row>
    <row r="66" spans="2:39">
      <c r="B66" s="168"/>
      <c r="C66" s="161" t="s">
        <v>523</v>
      </c>
      <c r="I66" s="391"/>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3"/>
      <c r="AM66" s="170"/>
    </row>
    <row r="67" spans="2:39" ht="15">
      <c r="B67" s="168"/>
      <c r="C67" s="440" t="s">
        <v>524</v>
      </c>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170"/>
    </row>
    <row r="68" spans="2:39">
      <c r="B68" s="168"/>
      <c r="C68" s="161" t="s">
        <v>521</v>
      </c>
      <c r="I68" s="391"/>
      <c r="J68" s="392"/>
      <c r="K68" s="392"/>
      <c r="L68" s="392"/>
      <c r="M68" s="392"/>
      <c r="N68" s="392"/>
      <c r="O68" s="392"/>
      <c r="P68" s="392"/>
      <c r="Q68" s="392"/>
      <c r="R68" s="392"/>
      <c r="S68" s="392"/>
      <c r="T68" s="393"/>
      <c r="U68" s="161" t="s">
        <v>452</v>
      </c>
      <c r="Y68" s="391"/>
      <c r="Z68" s="392"/>
      <c r="AA68" s="392"/>
      <c r="AB68" s="392"/>
      <c r="AC68" s="393"/>
      <c r="AD68" s="161" t="s">
        <v>522</v>
      </c>
      <c r="AG68" s="391"/>
      <c r="AH68" s="392"/>
      <c r="AI68" s="392"/>
      <c r="AJ68" s="392"/>
      <c r="AK68" s="392"/>
      <c r="AL68" s="393"/>
      <c r="AM68" s="170"/>
    </row>
    <row r="69" spans="2:39">
      <c r="B69" s="168"/>
      <c r="C69" s="161" t="s">
        <v>523</v>
      </c>
      <c r="I69" s="391"/>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3"/>
      <c r="AM69" s="170"/>
    </row>
    <row r="70" spans="2:39" ht="15">
      <c r="B70" s="168"/>
      <c r="C70" s="440" t="s">
        <v>525</v>
      </c>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170"/>
    </row>
    <row r="71" spans="2:39">
      <c r="B71" s="168"/>
      <c r="C71" s="161" t="s">
        <v>521</v>
      </c>
      <c r="I71" s="391"/>
      <c r="J71" s="392"/>
      <c r="K71" s="392"/>
      <c r="L71" s="392"/>
      <c r="M71" s="392"/>
      <c r="N71" s="392"/>
      <c r="O71" s="392"/>
      <c r="P71" s="392"/>
      <c r="Q71" s="392"/>
      <c r="R71" s="392"/>
      <c r="S71" s="392"/>
      <c r="T71" s="393"/>
      <c r="U71" s="161" t="s">
        <v>452</v>
      </c>
      <c r="Y71" s="391"/>
      <c r="Z71" s="392"/>
      <c r="AA71" s="392"/>
      <c r="AB71" s="392"/>
      <c r="AC71" s="393"/>
      <c r="AD71" s="161" t="s">
        <v>522</v>
      </c>
      <c r="AG71" s="391"/>
      <c r="AH71" s="392"/>
      <c r="AI71" s="392"/>
      <c r="AJ71" s="392"/>
      <c r="AK71" s="392"/>
      <c r="AL71" s="393"/>
      <c r="AM71" s="170"/>
    </row>
    <row r="72" spans="2:39">
      <c r="B72" s="168"/>
      <c r="C72" s="161" t="s">
        <v>523</v>
      </c>
      <c r="I72" s="391"/>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3"/>
      <c r="AM72" s="170"/>
    </row>
    <row r="73" spans="2:39" ht="8.25" customHeight="1">
      <c r="B73" s="168"/>
      <c r="I73" s="175"/>
      <c r="J73" s="175"/>
      <c r="K73" s="175"/>
      <c r="L73" s="175"/>
      <c r="M73" s="175"/>
      <c r="N73" s="175"/>
      <c r="O73" s="175"/>
      <c r="P73" s="175"/>
      <c r="Q73" s="175"/>
      <c r="R73" s="175"/>
      <c r="S73" s="175"/>
      <c r="T73" s="175"/>
      <c r="AM73" s="170"/>
    </row>
    <row r="74" spans="2:39">
      <c r="B74" s="168"/>
      <c r="C74" s="161" t="s">
        <v>526</v>
      </c>
      <c r="S74" s="441"/>
      <c r="T74" s="442"/>
      <c r="U74" s="442"/>
      <c r="V74" s="442"/>
      <c r="W74" s="442"/>
      <c r="X74" s="442"/>
      <c r="Y74" s="442"/>
      <c r="Z74" s="442"/>
      <c r="AA74" s="442"/>
      <c r="AB74" s="442"/>
      <c r="AC74" s="442"/>
      <c r="AD74" s="442"/>
      <c r="AE74" s="442"/>
      <c r="AF74" s="442"/>
      <c r="AG74" s="442"/>
      <c r="AH74" s="442"/>
      <c r="AI74" s="442"/>
      <c r="AJ74" s="442"/>
      <c r="AK74" s="442"/>
      <c r="AL74" s="443"/>
      <c r="AM74" s="170"/>
    </row>
    <row r="75" spans="2:39">
      <c r="B75" s="168"/>
      <c r="C75" s="161" t="s">
        <v>527</v>
      </c>
      <c r="S75" s="429"/>
      <c r="T75" s="430"/>
      <c r="U75" s="430"/>
      <c r="V75" s="430"/>
      <c r="W75" s="430"/>
      <c r="X75" s="430"/>
      <c r="Y75" s="430"/>
      <c r="Z75" s="430"/>
      <c r="AA75" s="430"/>
      <c r="AB75" s="430"/>
      <c r="AC75" s="430"/>
      <c r="AD75" s="430"/>
      <c r="AE75" s="430"/>
      <c r="AF75" s="430"/>
      <c r="AG75" s="430"/>
      <c r="AH75" s="430"/>
      <c r="AI75" s="430"/>
      <c r="AJ75" s="430"/>
      <c r="AK75" s="430"/>
      <c r="AL75" s="431"/>
      <c r="AM75" s="170"/>
    </row>
    <row r="76" spans="2:39">
      <c r="B76" s="168"/>
      <c r="T76" s="175"/>
      <c r="U76" s="175"/>
      <c r="V76" s="175"/>
      <c r="W76" s="175"/>
      <c r="X76" s="175"/>
      <c r="Y76" s="175"/>
      <c r="Z76" s="175"/>
      <c r="AA76" s="175"/>
      <c r="AB76" s="175"/>
      <c r="AC76" s="175"/>
      <c r="AD76" s="175"/>
      <c r="AE76" s="175"/>
      <c r="AF76" s="175"/>
      <c r="AG76" s="175"/>
      <c r="AH76" s="175"/>
      <c r="AI76" s="175"/>
      <c r="AJ76" s="175"/>
      <c r="AK76" s="175"/>
      <c r="AL76" s="175"/>
      <c r="AM76" s="170"/>
    </row>
    <row r="77" spans="2:39" ht="14.1" customHeight="1">
      <c r="B77" s="168"/>
      <c r="C77" s="432" t="s">
        <v>528</v>
      </c>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170"/>
    </row>
    <row r="78" spans="2:39">
      <c r="B78" s="168"/>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170"/>
    </row>
    <row r="79" spans="2:39">
      <c r="B79" s="168"/>
      <c r="T79" s="175"/>
      <c r="U79" s="175"/>
      <c r="V79" s="175"/>
      <c r="W79" s="175"/>
      <c r="X79" s="175"/>
      <c r="Y79" s="175"/>
      <c r="Z79" s="175"/>
      <c r="AA79" s="175"/>
      <c r="AB79" s="175"/>
      <c r="AC79" s="175"/>
      <c r="AD79" s="175"/>
      <c r="AE79" s="175"/>
      <c r="AF79" s="175"/>
      <c r="AG79" s="175"/>
      <c r="AH79" s="175"/>
      <c r="AI79" s="175"/>
      <c r="AJ79" s="175"/>
      <c r="AK79" s="175"/>
      <c r="AL79" s="175"/>
      <c r="AM79" s="170"/>
    </row>
    <row r="80" spans="2:39" ht="15">
      <c r="B80" s="168"/>
      <c r="C80" s="433" t="s">
        <v>529</v>
      </c>
      <c r="D80" s="434"/>
      <c r="E80" s="434"/>
      <c r="F80" s="434"/>
      <c r="G80" s="435"/>
      <c r="H80" s="436" t="s">
        <v>530</v>
      </c>
      <c r="I80" s="437"/>
      <c r="J80" s="437"/>
      <c r="K80" s="437"/>
      <c r="L80" s="437"/>
      <c r="M80" s="437"/>
      <c r="N80" s="437"/>
      <c r="O80" s="438"/>
      <c r="P80" s="439" t="s">
        <v>531</v>
      </c>
      <c r="Q80" s="437"/>
      <c r="R80" s="437"/>
      <c r="S80" s="437"/>
      <c r="T80" s="437"/>
      <c r="U80" s="437"/>
      <c r="V80" s="438"/>
      <c r="W80" s="439" t="s">
        <v>532</v>
      </c>
      <c r="X80" s="437"/>
      <c r="Y80" s="437"/>
      <c r="Z80" s="437"/>
      <c r="AA80" s="437"/>
      <c r="AB80" s="437"/>
      <c r="AC80" s="437"/>
      <c r="AD80" s="438"/>
      <c r="AE80" s="439" t="s">
        <v>533</v>
      </c>
      <c r="AF80" s="437"/>
      <c r="AG80" s="437"/>
      <c r="AH80" s="437"/>
      <c r="AI80" s="437"/>
      <c r="AJ80" s="437"/>
      <c r="AK80" s="437"/>
      <c r="AL80" s="438"/>
      <c r="AM80" s="170"/>
    </row>
    <row r="81" spans="2:39" ht="24.75" customHeight="1">
      <c r="B81" s="168"/>
      <c r="C81" s="412" t="s">
        <v>534</v>
      </c>
      <c r="D81" s="413"/>
      <c r="E81" s="413"/>
      <c r="F81" s="425"/>
      <c r="G81" s="427"/>
      <c r="H81" s="403" t="s">
        <v>535</v>
      </c>
      <c r="I81" s="403"/>
      <c r="J81" s="403"/>
      <c r="K81" s="403"/>
      <c r="L81" s="403"/>
      <c r="M81" s="403"/>
      <c r="N81" s="404"/>
      <c r="O81" s="407"/>
      <c r="P81" s="409" t="s">
        <v>536</v>
      </c>
      <c r="Q81" s="403"/>
      <c r="R81" s="403"/>
      <c r="S81" s="403"/>
      <c r="T81" s="403"/>
      <c r="U81" s="403"/>
      <c r="V81" s="407"/>
      <c r="W81" s="403" t="s">
        <v>537</v>
      </c>
      <c r="X81" s="403"/>
      <c r="Y81" s="403"/>
      <c r="Z81" s="403"/>
      <c r="AA81" s="403"/>
      <c r="AB81" s="403"/>
      <c r="AC81" s="404"/>
      <c r="AD81" s="407"/>
      <c r="AE81" s="409" t="s">
        <v>538</v>
      </c>
      <c r="AF81" s="403"/>
      <c r="AG81" s="403"/>
      <c r="AH81" s="403"/>
      <c r="AI81" s="403"/>
      <c r="AJ81" s="403"/>
      <c r="AK81" s="404"/>
      <c r="AL81" s="407"/>
      <c r="AM81" s="170"/>
    </row>
    <row r="82" spans="2:39" ht="18.75" customHeight="1">
      <c r="B82" s="168"/>
      <c r="C82" s="415"/>
      <c r="D82" s="416"/>
      <c r="E82" s="416"/>
      <c r="F82" s="426"/>
      <c r="G82" s="428"/>
      <c r="H82" s="405"/>
      <c r="I82" s="405"/>
      <c r="J82" s="405"/>
      <c r="K82" s="405"/>
      <c r="L82" s="405"/>
      <c r="M82" s="405"/>
      <c r="N82" s="406"/>
      <c r="O82" s="408"/>
      <c r="P82" s="410"/>
      <c r="Q82" s="405"/>
      <c r="R82" s="405"/>
      <c r="S82" s="405"/>
      <c r="T82" s="405"/>
      <c r="U82" s="405"/>
      <c r="V82" s="408"/>
      <c r="W82" s="405"/>
      <c r="X82" s="405"/>
      <c r="Y82" s="405"/>
      <c r="Z82" s="405"/>
      <c r="AA82" s="405"/>
      <c r="AB82" s="405"/>
      <c r="AC82" s="406"/>
      <c r="AD82" s="408"/>
      <c r="AE82" s="410"/>
      <c r="AF82" s="405"/>
      <c r="AG82" s="405"/>
      <c r="AH82" s="405"/>
      <c r="AI82" s="405"/>
      <c r="AJ82" s="405"/>
      <c r="AK82" s="406"/>
      <c r="AL82" s="408"/>
      <c r="AM82" s="170"/>
    </row>
    <row r="83" spans="2:39" ht="14.25" customHeight="1">
      <c r="B83" s="168"/>
      <c r="C83" s="412" t="s">
        <v>539</v>
      </c>
      <c r="D83" s="413"/>
      <c r="E83" s="413"/>
      <c r="F83" s="414"/>
      <c r="G83" s="423"/>
      <c r="H83" s="403" t="s">
        <v>540</v>
      </c>
      <c r="I83" s="403"/>
      <c r="J83" s="403"/>
      <c r="K83" s="403"/>
      <c r="L83" s="403"/>
      <c r="M83" s="403"/>
      <c r="N83" s="404"/>
      <c r="O83" s="407"/>
      <c r="P83" s="409" t="s">
        <v>541</v>
      </c>
      <c r="Q83" s="403"/>
      <c r="R83" s="403"/>
      <c r="S83" s="403"/>
      <c r="T83" s="403"/>
      <c r="U83" s="403"/>
      <c r="V83" s="407"/>
      <c r="W83" s="403" t="s">
        <v>542</v>
      </c>
      <c r="X83" s="403"/>
      <c r="Y83" s="403"/>
      <c r="Z83" s="403"/>
      <c r="AA83" s="403"/>
      <c r="AB83" s="403"/>
      <c r="AC83" s="404"/>
      <c r="AD83" s="407"/>
      <c r="AE83" s="409" t="s">
        <v>543</v>
      </c>
      <c r="AF83" s="403"/>
      <c r="AG83" s="403"/>
      <c r="AH83" s="403"/>
      <c r="AI83" s="403"/>
      <c r="AJ83" s="403"/>
      <c r="AK83" s="404"/>
      <c r="AL83" s="407"/>
      <c r="AM83" s="170"/>
    </row>
    <row r="84" spans="2:39" ht="21.75" customHeight="1">
      <c r="B84" s="168"/>
      <c r="C84" s="420"/>
      <c r="D84" s="421"/>
      <c r="E84" s="421"/>
      <c r="F84" s="422"/>
      <c r="G84" s="424"/>
      <c r="H84" s="405"/>
      <c r="I84" s="405"/>
      <c r="J84" s="405"/>
      <c r="K84" s="405"/>
      <c r="L84" s="405"/>
      <c r="M84" s="405"/>
      <c r="N84" s="406"/>
      <c r="O84" s="408"/>
      <c r="P84" s="410"/>
      <c r="Q84" s="405"/>
      <c r="R84" s="405"/>
      <c r="S84" s="405"/>
      <c r="T84" s="405"/>
      <c r="U84" s="405"/>
      <c r="V84" s="408"/>
      <c r="W84" s="405"/>
      <c r="X84" s="405"/>
      <c r="Y84" s="405"/>
      <c r="Z84" s="405"/>
      <c r="AA84" s="405"/>
      <c r="AB84" s="405"/>
      <c r="AC84" s="406"/>
      <c r="AD84" s="408"/>
      <c r="AE84" s="410"/>
      <c r="AF84" s="405"/>
      <c r="AG84" s="405"/>
      <c r="AH84" s="405"/>
      <c r="AI84" s="405"/>
      <c r="AJ84" s="405"/>
      <c r="AK84" s="406"/>
      <c r="AL84" s="408"/>
      <c r="AM84" s="170"/>
    </row>
    <row r="85" spans="2:39" ht="14.25" customHeight="1">
      <c r="B85" s="168"/>
      <c r="C85" s="412" t="s">
        <v>544</v>
      </c>
      <c r="D85" s="413"/>
      <c r="E85" s="413"/>
      <c r="F85" s="414"/>
      <c r="G85" s="418"/>
      <c r="H85" s="403" t="s">
        <v>545</v>
      </c>
      <c r="I85" s="403"/>
      <c r="J85" s="403"/>
      <c r="K85" s="403"/>
      <c r="L85" s="403"/>
      <c r="M85" s="403"/>
      <c r="N85" s="404"/>
      <c r="O85" s="407"/>
      <c r="P85" s="409" t="s">
        <v>546</v>
      </c>
      <c r="Q85" s="403"/>
      <c r="R85" s="403"/>
      <c r="S85" s="403"/>
      <c r="T85" s="403"/>
      <c r="U85" s="403"/>
      <c r="V85" s="407"/>
      <c r="W85" s="403" t="s">
        <v>547</v>
      </c>
      <c r="X85" s="403"/>
      <c r="Y85" s="403"/>
      <c r="Z85" s="403"/>
      <c r="AA85" s="403"/>
      <c r="AB85" s="403"/>
      <c r="AC85" s="404"/>
      <c r="AD85" s="407"/>
      <c r="AE85" s="409" t="s">
        <v>548</v>
      </c>
      <c r="AF85" s="403"/>
      <c r="AG85" s="403"/>
      <c r="AH85" s="403"/>
      <c r="AI85" s="403"/>
      <c r="AJ85" s="403"/>
      <c r="AK85" s="404"/>
      <c r="AL85" s="407"/>
      <c r="AM85" s="170"/>
    </row>
    <row r="86" spans="2:39" ht="24.75" customHeight="1">
      <c r="B86" s="168"/>
      <c r="C86" s="415"/>
      <c r="D86" s="416"/>
      <c r="E86" s="416"/>
      <c r="F86" s="417"/>
      <c r="G86" s="419"/>
      <c r="H86" s="405"/>
      <c r="I86" s="405"/>
      <c r="J86" s="405"/>
      <c r="K86" s="405"/>
      <c r="L86" s="405"/>
      <c r="M86" s="405"/>
      <c r="N86" s="406"/>
      <c r="O86" s="408"/>
      <c r="P86" s="410"/>
      <c r="Q86" s="405"/>
      <c r="R86" s="405"/>
      <c r="S86" s="405"/>
      <c r="T86" s="405"/>
      <c r="U86" s="405"/>
      <c r="V86" s="408"/>
      <c r="W86" s="405"/>
      <c r="X86" s="405"/>
      <c r="Y86" s="405"/>
      <c r="Z86" s="405"/>
      <c r="AA86" s="405"/>
      <c r="AB86" s="405"/>
      <c r="AC86" s="406"/>
      <c r="AD86" s="408"/>
      <c r="AE86" s="410"/>
      <c r="AF86" s="405"/>
      <c r="AG86" s="405"/>
      <c r="AH86" s="405"/>
      <c r="AI86" s="405"/>
      <c r="AJ86" s="405"/>
      <c r="AK86" s="406"/>
      <c r="AL86" s="408"/>
      <c r="AM86" s="170"/>
    </row>
    <row r="87" spans="2:39">
      <c r="B87" s="168"/>
      <c r="AM87" s="170"/>
    </row>
    <row r="88" spans="2:39" ht="15">
      <c r="B88" s="168"/>
      <c r="C88" s="378" t="s">
        <v>549</v>
      </c>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170"/>
    </row>
    <row r="89" spans="2:39" ht="131.1" customHeight="1">
      <c r="B89" s="168"/>
      <c r="C89" s="411" t="s">
        <v>550</v>
      </c>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170"/>
    </row>
    <row r="90" spans="2:39" ht="14.1" customHeight="1">
      <c r="B90" s="168"/>
      <c r="C90" s="382" t="s">
        <v>551</v>
      </c>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4"/>
      <c r="AM90" s="170"/>
    </row>
    <row r="91" spans="2:39">
      <c r="B91" s="168"/>
      <c r="C91" s="385"/>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7"/>
      <c r="AM91" s="170"/>
    </row>
    <row r="92" spans="2:39">
      <c r="B92" s="168"/>
      <c r="C92" s="388"/>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90"/>
      <c r="AM92" s="170"/>
    </row>
    <row r="93" spans="2:39">
      <c r="B93" s="168"/>
      <c r="AM93" s="170"/>
    </row>
    <row r="94" spans="2:39">
      <c r="B94" s="168"/>
      <c r="C94" s="161" t="s">
        <v>552</v>
      </c>
      <c r="L94" s="391"/>
      <c r="M94" s="392"/>
      <c r="N94" s="392"/>
      <c r="O94" s="392"/>
      <c r="P94" s="392"/>
      <c r="Q94" s="392"/>
      <c r="R94" s="392"/>
      <c r="S94" s="392"/>
      <c r="T94" s="392"/>
      <c r="U94" s="392"/>
      <c r="V94" s="392"/>
      <c r="W94" s="392"/>
      <c r="X94" s="392"/>
      <c r="Y94" s="392"/>
      <c r="Z94" s="392"/>
      <c r="AA94" s="392"/>
      <c r="AB94" s="392"/>
      <c r="AC94" s="392"/>
      <c r="AD94" s="392"/>
      <c r="AE94" s="392"/>
      <c r="AF94" s="393"/>
      <c r="AM94" s="170"/>
    </row>
    <row r="95" spans="2:39">
      <c r="B95" s="168"/>
      <c r="C95" s="394" t="s">
        <v>553</v>
      </c>
      <c r="D95" s="394"/>
      <c r="E95" s="394"/>
      <c r="F95" s="394"/>
      <c r="G95" s="394"/>
      <c r="H95" s="394"/>
      <c r="I95" s="394"/>
      <c r="J95" s="394"/>
      <c r="K95" s="395"/>
      <c r="L95" s="391"/>
      <c r="M95" s="392"/>
      <c r="N95" s="392"/>
      <c r="O95" s="392"/>
      <c r="P95" s="392"/>
      <c r="Q95" s="392"/>
      <c r="R95" s="392"/>
      <c r="S95" s="392"/>
      <c r="T95" s="392"/>
      <c r="U95" s="392"/>
      <c r="V95" s="392"/>
      <c r="W95" s="392"/>
      <c r="X95" s="392"/>
      <c r="Y95" s="392"/>
      <c r="Z95" s="392"/>
      <c r="AA95" s="392"/>
      <c r="AB95" s="392"/>
      <c r="AC95" s="392"/>
      <c r="AD95" s="392"/>
      <c r="AE95" s="392"/>
      <c r="AF95" s="393"/>
      <c r="AM95" s="170"/>
    </row>
    <row r="96" spans="2:39">
      <c r="B96" s="168"/>
      <c r="L96" s="396"/>
      <c r="M96" s="397"/>
      <c r="N96" s="397"/>
      <c r="O96" s="397"/>
      <c r="P96" s="397"/>
      <c r="Q96" s="397"/>
      <c r="R96" s="397"/>
      <c r="S96" s="397"/>
      <c r="T96" s="397"/>
      <c r="U96" s="397"/>
      <c r="V96" s="397"/>
      <c r="W96" s="397"/>
      <c r="X96" s="397"/>
      <c r="Y96" s="397"/>
      <c r="Z96" s="397"/>
      <c r="AA96" s="397"/>
      <c r="AB96" s="397"/>
      <c r="AC96" s="397"/>
      <c r="AD96" s="397"/>
      <c r="AE96" s="397"/>
      <c r="AF96" s="398"/>
      <c r="AM96" s="170"/>
    </row>
    <row r="97" spans="2:39">
      <c r="B97" s="168"/>
      <c r="C97" s="394" t="s">
        <v>554</v>
      </c>
      <c r="D97" s="394"/>
      <c r="E97" s="394"/>
      <c r="F97" s="394"/>
      <c r="G97" s="394"/>
      <c r="H97" s="394"/>
      <c r="I97" s="394"/>
      <c r="J97" s="394"/>
      <c r="K97" s="395"/>
      <c r="L97" s="399"/>
      <c r="M97" s="394"/>
      <c r="N97" s="394"/>
      <c r="O97" s="394"/>
      <c r="P97" s="394"/>
      <c r="Q97" s="394"/>
      <c r="R97" s="394"/>
      <c r="S97" s="394"/>
      <c r="T97" s="394"/>
      <c r="U97" s="394"/>
      <c r="V97" s="394"/>
      <c r="W97" s="394"/>
      <c r="X97" s="394"/>
      <c r="Y97" s="394"/>
      <c r="Z97" s="394"/>
      <c r="AA97" s="394"/>
      <c r="AB97" s="394"/>
      <c r="AC97" s="394"/>
      <c r="AD97" s="394"/>
      <c r="AE97" s="394"/>
      <c r="AF97" s="395"/>
      <c r="AM97" s="170"/>
    </row>
    <row r="98" spans="2:39">
      <c r="B98" s="168"/>
      <c r="L98" s="400"/>
      <c r="M98" s="401"/>
      <c r="N98" s="401"/>
      <c r="O98" s="401"/>
      <c r="P98" s="401"/>
      <c r="Q98" s="401"/>
      <c r="R98" s="401"/>
      <c r="S98" s="401"/>
      <c r="T98" s="401"/>
      <c r="U98" s="401"/>
      <c r="V98" s="401"/>
      <c r="W98" s="401"/>
      <c r="X98" s="401"/>
      <c r="Y98" s="401"/>
      <c r="Z98" s="401"/>
      <c r="AA98" s="401"/>
      <c r="AB98" s="401"/>
      <c r="AC98" s="401"/>
      <c r="AD98" s="401"/>
      <c r="AE98" s="401"/>
      <c r="AF98" s="402"/>
      <c r="AM98" s="170"/>
    </row>
    <row r="99" spans="2:39" ht="5.45" customHeight="1">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7"/>
    </row>
    <row r="100" spans="2:39" ht="4.5" customHeight="1"/>
    <row r="102" spans="2:39" ht="15">
      <c r="B102" s="168"/>
      <c r="C102" s="378" t="s">
        <v>555</v>
      </c>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170"/>
    </row>
    <row r="104" spans="2:39" ht="15">
      <c r="C104" s="198"/>
      <c r="D104" s="199"/>
      <c r="E104" s="199" t="s">
        <v>556</v>
      </c>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t="s">
        <v>557</v>
      </c>
      <c r="AF104" s="199"/>
      <c r="AG104" s="199"/>
      <c r="AH104" s="199"/>
      <c r="AI104" s="379" t="s">
        <v>558</v>
      </c>
      <c r="AJ104" s="379"/>
      <c r="AK104" s="379"/>
      <c r="AL104" s="379"/>
    </row>
    <row r="107" spans="2:39" ht="15">
      <c r="D107" s="200"/>
      <c r="E107" s="201" t="s">
        <v>559</v>
      </c>
      <c r="F107" s="380" t="s">
        <v>560</v>
      </c>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1"/>
      <c r="AE107" s="353" t="s">
        <v>561</v>
      </c>
      <c r="AF107" s="353"/>
      <c r="AG107" s="353"/>
      <c r="AH107" s="353"/>
      <c r="AI107" s="354" t="s">
        <v>561</v>
      </c>
      <c r="AJ107" s="355"/>
      <c r="AK107" s="355"/>
      <c r="AL107" s="356"/>
    </row>
    <row r="108" spans="2:39" ht="15">
      <c r="D108" s="202"/>
      <c r="E108" s="198" t="s">
        <v>562</v>
      </c>
      <c r="F108" s="376" t="s">
        <v>563</v>
      </c>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7"/>
      <c r="AE108" s="353" t="s">
        <v>561</v>
      </c>
      <c r="AF108" s="353"/>
      <c r="AG108" s="353"/>
      <c r="AH108" s="353"/>
      <c r="AI108" s="354" t="s">
        <v>561</v>
      </c>
      <c r="AJ108" s="355"/>
      <c r="AK108" s="355"/>
      <c r="AL108" s="356"/>
    </row>
    <row r="109" spans="2:39" ht="15">
      <c r="D109" s="202"/>
      <c r="E109" s="198" t="s">
        <v>564</v>
      </c>
      <c r="F109" s="376" t="s">
        <v>565</v>
      </c>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7"/>
      <c r="AE109" s="353" t="s">
        <v>561</v>
      </c>
      <c r="AF109" s="353"/>
      <c r="AG109" s="353"/>
      <c r="AH109" s="353"/>
      <c r="AI109" s="354"/>
      <c r="AJ109" s="355"/>
      <c r="AK109" s="355"/>
      <c r="AL109" s="356"/>
    </row>
    <row r="110" spans="2:39" ht="15">
      <c r="D110" s="202"/>
      <c r="E110" s="198" t="s">
        <v>566</v>
      </c>
      <c r="F110" s="376" t="s">
        <v>567</v>
      </c>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7"/>
      <c r="AE110" s="353"/>
      <c r="AF110" s="353"/>
      <c r="AG110" s="353"/>
      <c r="AH110" s="353"/>
      <c r="AI110" s="354" t="s">
        <v>561</v>
      </c>
      <c r="AJ110" s="355"/>
      <c r="AK110" s="355"/>
      <c r="AL110" s="356"/>
    </row>
    <row r="111" spans="2:39" ht="15">
      <c r="D111" s="202"/>
      <c r="E111" s="194" t="s">
        <v>21</v>
      </c>
      <c r="F111" s="162" t="s">
        <v>568</v>
      </c>
      <c r="G111" s="187"/>
      <c r="H111" s="187"/>
      <c r="I111" s="187"/>
      <c r="J111" s="187"/>
      <c r="K111" s="187"/>
      <c r="L111" s="187"/>
      <c r="M111" s="187"/>
      <c r="N111" s="187"/>
      <c r="O111" s="187"/>
      <c r="P111" s="187"/>
      <c r="Q111" s="187"/>
      <c r="R111" s="187"/>
      <c r="S111" s="187"/>
      <c r="T111" s="187"/>
      <c r="U111" s="187"/>
      <c r="V111" s="167"/>
      <c r="W111" s="187"/>
      <c r="X111" s="187"/>
      <c r="Y111" s="187"/>
      <c r="Z111" s="187"/>
      <c r="AA111" s="187"/>
      <c r="AB111" s="187"/>
      <c r="AC111" s="187"/>
      <c r="AD111" s="203"/>
      <c r="AE111" s="353" t="s">
        <v>561</v>
      </c>
      <c r="AF111" s="353"/>
      <c r="AG111" s="353"/>
      <c r="AH111" s="353"/>
      <c r="AI111" s="354"/>
      <c r="AJ111" s="355"/>
      <c r="AK111" s="355"/>
      <c r="AL111" s="356"/>
    </row>
    <row r="112" spans="2:39" ht="15">
      <c r="D112" s="202"/>
      <c r="E112" s="204" t="s">
        <v>23</v>
      </c>
      <c r="F112" s="162" t="s">
        <v>569</v>
      </c>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203"/>
      <c r="AE112" s="353" t="s">
        <v>561</v>
      </c>
      <c r="AF112" s="353"/>
      <c r="AG112" s="353"/>
      <c r="AH112" s="353"/>
      <c r="AI112" s="354"/>
      <c r="AJ112" s="355"/>
      <c r="AK112" s="355"/>
      <c r="AL112" s="356"/>
    </row>
    <row r="113" spans="1:39" ht="15">
      <c r="D113" s="202"/>
      <c r="E113" s="204" t="s">
        <v>26</v>
      </c>
      <c r="F113" s="162" t="s">
        <v>570</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203"/>
      <c r="AE113" s="353" t="s">
        <v>561</v>
      </c>
      <c r="AF113" s="353"/>
      <c r="AG113" s="353"/>
      <c r="AH113" s="353"/>
      <c r="AI113" s="354" t="s">
        <v>561</v>
      </c>
      <c r="AJ113" s="355"/>
      <c r="AK113" s="355"/>
      <c r="AL113" s="356"/>
    </row>
    <row r="114" spans="1:39" ht="15">
      <c r="D114" s="202"/>
      <c r="E114" s="194" t="s">
        <v>29</v>
      </c>
      <c r="F114" s="161" t="s">
        <v>571</v>
      </c>
      <c r="AD114" s="205"/>
      <c r="AE114" s="353" t="s">
        <v>561</v>
      </c>
      <c r="AF114" s="353"/>
      <c r="AG114" s="353"/>
      <c r="AH114" s="353"/>
      <c r="AI114" s="354" t="s">
        <v>561</v>
      </c>
      <c r="AJ114" s="355"/>
      <c r="AK114" s="355"/>
      <c r="AL114" s="356"/>
    </row>
    <row r="115" spans="1:39" ht="15">
      <c r="D115" s="202"/>
      <c r="E115" s="198" t="s">
        <v>34</v>
      </c>
      <c r="F115" s="161" t="s">
        <v>572</v>
      </c>
      <c r="AD115" s="205"/>
      <c r="AE115" s="353" t="s">
        <v>561</v>
      </c>
      <c r="AF115" s="353"/>
      <c r="AG115" s="353"/>
      <c r="AH115" s="353"/>
      <c r="AI115" s="354"/>
      <c r="AJ115" s="355"/>
      <c r="AK115" s="355"/>
      <c r="AL115" s="356"/>
    </row>
    <row r="116" spans="1:39" ht="15">
      <c r="D116" s="202"/>
      <c r="E116" s="198" t="s">
        <v>573</v>
      </c>
      <c r="F116" s="161" t="s">
        <v>574</v>
      </c>
      <c r="AD116" s="205"/>
      <c r="AE116" s="353" t="s">
        <v>561</v>
      </c>
      <c r="AF116" s="353"/>
      <c r="AG116" s="353"/>
      <c r="AH116" s="353"/>
      <c r="AI116" s="354" t="s">
        <v>561</v>
      </c>
      <c r="AJ116" s="355"/>
      <c r="AK116" s="355"/>
      <c r="AL116" s="356"/>
    </row>
    <row r="117" spans="1:39" ht="15">
      <c r="D117" s="202"/>
      <c r="E117" s="198" t="s">
        <v>575</v>
      </c>
      <c r="F117" s="161" t="s">
        <v>576</v>
      </c>
      <c r="AD117" s="205"/>
      <c r="AE117" s="353" t="s">
        <v>561</v>
      </c>
      <c r="AF117" s="353"/>
      <c r="AG117" s="353"/>
      <c r="AH117" s="353"/>
      <c r="AI117" s="354" t="s">
        <v>561</v>
      </c>
      <c r="AJ117" s="355"/>
      <c r="AK117" s="355"/>
      <c r="AL117" s="356"/>
    </row>
    <row r="118" spans="1:39" ht="15">
      <c r="D118" s="202"/>
      <c r="E118" s="204" t="s">
        <v>71</v>
      </c>
      <c r="F118" s="161" t="s">
        <v>577</v>
      </c>
      <c r="AD118" s="205"/>
      <c r="AE118" s="353"/>
      <c r="AF118" s="353"/>
      <c r="AG118" s="353"/>
      <c r="AH118" s="353"/>
      <c r="AI118" s="353" t="s">
        <v>561</v>
      </c>
      <c r="AJ118" s="353"/>
      <c r="AK118" s="353"/>
      <c r="AL118" s="353"/>
    </row>
    <row r="119" spans="1:39" ht="15">
      <c r="D119" s="202"/>
      <c r="E119" s="373" t="s">
        <v>578</v>
      </c>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5"/>
      <c r="AE119" s="353" t="s">
        <v>561</v>
      </c>
      <c r="AF119" s="353"/>
      <c r="AG119" s="353"/>
      <c r="AH119" s="353"/>
      <c r="AI119" s="354" t="s">
        <v>561</v>
      </c>
      <c r="AJ119" s="355"/>
      <c r="AK119" s="355"/>
      <c r="AL119" s="356"/>
    </row>
    <row r="120" spans="1:39" ht="15">
      <c r="D120" s="202"/>
      <c r="E120" s="204" t="s">
        <v>579</v>
      </c>
      <c r="F120" s="162" t="s">
        <v>580</v>
      </c>
      <c r="AD120" s="205"/>
      <c r="AE120" s="353" t="s">
        <v>561</v>
      </c>
      <c r="AF120" s="353"/>
      <c r="AG120" s="353"/>
      <c r="AH120" s="353"/>
      <c r="AI120" s="354" t="s">
        <v>561</v>
      </c>
      <c r="AJ120" s="355"/>
      <c r="AK120" s="355"/>
      <c r="AL120" s="356"/>
    </row>
    <row r="121" spans="1:39" ht="29.25" customHeight="1">
      <c r="D121" s="202"/>
      <c r="E121" s="365" t="s">
        <v>581</v>
      </c>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6"/>
      <c r="AE121" s="367" t="s">
        <v>582</v>
      </c>
      <c r="AF121" s="367"/>
      <c r="AG121" s="367"/>
      <c r="AH121" s="367"/>
      <c r="AI121" s="368" t="s">
        <v>583</v>
      </c>
      <c r="AJ121" s="369"/>
      <c r="AK121" s="369"/>
      <c r="AL121" s="370"/>
    </row>
    <row r="122" spans="1:39" s="208" customFormat="1" ht="29.25" customHeight="1">
      <c r="A122" s="42"/>
      <c r="B122" s="42"/>
      <c r="C122" s="42"/>
      <c r="D122" s="206"/>
      <c r="E122" s="207" t="s">
        <v>584</v>
      </c>
      <c r="F122" s="371" t="s">
        <v>585</v>
      </c>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2"/>
      <c r="AE122" s="361" t="s">
        <v>561</v>
      </c>
      <c r="AF122" s="361"/>
      <c r="AG122" s="361"/>
      <c r="AH122" s="361"/>
      <c r="AI122" s="362" t="s">
        <v>561</v>
      </c>
      <c r="AJ122" s="363"/>
      <c r="AK122" s="363"/>
      <c r="AL122" s="364"/>
      <c r="AM122" s="42"/>
    </row>
    <row r="123" spans="1:39" ht="30.75" customHeight="1">
      <c r="D123" s="209"/>
      <c r="E123" s="207" t="s">
        <v>586</v>
      </c>
      <c r="F123" s="359" t="s">
        <v>587</v>
      </c>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60"/>
      <c r="AE123" s="361"/>
      <c r="AF123" s="361"/>
      <c r="AG123" s="361"/>
      <c r="AH123" s="361"/>
      <c r="AI123" s="362" t="s">
        <v>561</v>
      </c>
      <c r="AJ123" s="363"/>
      <c r="AK123" s="363"/>
      <c r="AL123" s="364"/>
    </row>
    <row r="124" spans="1:39" ht="32.1" customHeight="1">
      <c r="D124" s="209"/>
      <c r="E124" s="207" t="s">
        <v>588</v>
      </c>
      <c r="F124" s="359" t="s">
        <v>589</v>
      </c>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60"/>
      <c r="AE124" s="353"/>
      <c r="AF124" s="353"/>
      <c r="AG124" s="353"/>
      <c r="AH124" s="353"/>
      <c r="AI124" s="354" t="s">
        <v>561</v>
      </c>
      <c r="AJ124" s="355"/>
      <c r="AK124" s="355"/>
      <c r="AL124" s="356"/>
    </row>
    <row r="125" spans="1:39" ht="23.25" customHeight="1">
      <c r="D125" s="209"/>
      <c r="E125" s="207" t="s">
        <v>590</v>
      </c>
      <c r="F125" s="351" t="s">
        <v>591</v>
      </c>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2"/>
      <c r="AE125" s="353"/>
      <c r="AF125" s="353"/>
      <c r="AG125" s="353"/>
      <c r="AH125" s="353"/>
      <c r="AI125" s="354" t="s">
        <v>561</v>
      </c>
      <c r="AJ125" s="355"/>
      <c r="AK125" s="355"/>
      <c r="AL125" s="356"/>
    </row>
    <row r="126" spans="1:39" ht="34.5" customHeight="1">
      <c r="D126" s="210"/>
      <c r="E126" s="211" t="s">
        <v>592</v>
      </c>
      <c r="F126" s="357" t="s">
        <v>593</v>
      </c>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8"/>
      <c r="AE126" s="353"/>
      <c r="AF126" s="353"/>
      <c r="AG126" s="353"/>
      <c r="AH126" s="353"/>
      <c r="AI126" s="354" t="s">
        <v>561</v>
      </c>
      <c r="AJ126" s="355"/>
      <c r="AK126" s="355"/>
      <c r="AL126" s="356"/>
    </row>
    <row r="127" spans="1:39" ht="34.5" customHeight="1">
      <c r="D127" s="347" t="s">
        <v>594</v>
      </c>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9"/>
    </row>
    <row r="128" spans="1:39" ht="48" customHeight="1">
      <c r="D128" s="347" t="s">
        <v>595</v>
      </c>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9"/>
    </row>
    <row r="129" spans="4:38" ht="40.15" customHeight="1">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175"/>
      <c r="AF129" s="175"/>
      <c r="AG129" s="175"/>
      <c r="AH129" s="175"/>
      <c r="AI129" s="175"/>
      <c r="AJ129" s="175"/>
      <c r="AK129" s="175"/>
      <c r="AL129" s="175"/>
    </row>
    <row r="130" spans="4:38" ht="15">
      <c r="D130" s="162"/>
      <c r="E130" s="162"/>
      <c r="F130" s="204"/>
      <c r="G130" s="204"/>
      <c r="H130" s="204"/>
      <c r="I130" s="204"/>
      <c r="J130" s="204"/>
      <c r="K130" s="204"/>
      <c r="L130" s="204"/>
      <c r="M130" s="204"/>
      <c r="N130" s="204"/>
      <c r="O130" s="198"/>
      <c r="P130" s="198"/>
      <c r="Q130" s="198"/>
      <c r="R130" s="198"/>
      <c r="S130" s="198"/>
      <c r="T130" s="198"/>
      <c r="U130" s="198"/>
      <c r="V130" s="198"/>
      <c r="W130" s="198"/>
      <c r="X130" s="198"/>
      <c r="AE130" s="175"/>
      <c r="AF130" s="175"/>
      <c r="AG130" s="175"/>
      <c r="AH130" s="175"/>
      <c r="AI130" s="175"/>
      <c r="AJ130" s="175"/>
      <c r="AK130" s="175"/>
      <c r="AL130" s="175"/>
    </row>
    <row r="131" spans="4:38">
      <c r="D131" s="162"/>
      <c r="E131" s="162"/>
      <c r="F131" s="162"/>
      <c r="G131" s="162"/>
      <c r="H131" s="162"/>
      <c r="I131" s="162"/>
      <c r="J131" s="162"/>
      <c r="K131" s="162"/>
      <c r="L131" s="162"/>
      <c r="M131" s="162"/>
      <c r="N131" s="162"/>
      <c r="AE131" s="175"/>
      <c r="AF131" s="175"/>
      <c r="AG131" s="175"/>
      <c r="AH131" s="175"/>
      <c r="AI131" s="175"/>
      <c r="AJ131" s="175"/>
      <c r="AK131" s="175"/>
      <c r="AL131" s="175"/>
    </row>
  </sheetData>
  <dataConsolidate/>
  <mergeCells count="239">
    <mergeCell ref="C2:I7"/>
    <mergeCell ref="M2:AD7"/>
    <mergeCell ref="AE3:AL7"/>
    <mergeCell ref="F8:V8"/>
    <mergeCell ref="AB8:AL8"/>
    <mergeCell ref="AE9:AF9"/>
    <mergeCell ref="AH9:AI9"/>
    <mergeCell ref="Q13:AL13"/>
    <mergeCell ref="I14:N14"/>
    <mergeCell ref="S14:AA14"/>
    <mergeCell ref="AD14:AL14"/>
    <mergeCell ref="O15:R15"/>
    <mergeCell ref="S15:W15"/>
    <mergeCell ref="AC15:AL15"/>
    <mergeCell ref="C10:AL10"/>
    <mergeCell ref="I11:AL11"/>
    <mergeCell ref="I12:Z12"/>
    <mergeCell ref="AA12:AB12"/>
    <mergeCell ref="AC12:AD12"/>
    <mergeCell ref="AE12:AL12"/>
    <mergeCell ref="C16:O16"/>
    <mergeCell ref="P16:S16"/>
    <mergeCell ref="T16:W16"/>
    <mergeCell ref="X16:AL16"/>
    <mergeCell ref="C17:H17"/>
    <mergeCell ref="I17:J17"/>
    <mergeCell ref="K17:L17"/>
    <mergeCell ref="M17:Y17"/>
    <mergeCell ref="Z17:AL17"/>
    <mergeCell ref="C21:AL21"/>
    <mergeCell ref="N22:AL22"/>
    <mergeCell ref="N23:Q23"/>
    <mergeCell ref="R23:V23"/>
    <mergeCell ref="AC23:AL23"/>
    <mergeCell ref="T24:AL24"/>
    <mergeCell ref="C18:U18"/>
    <mergeCell ref="V18:W18"/>
    <mergeCell ref="X18:Y18"/>
    <mergeCell ref="AD18:AL18"/>
    <mergeCell ref="C19:X19"/>
    <mergeCell ref="Y19:AL19"/>
    <mergeCell ref="C31:AL31"/>
    <mergeCell ref="C32:P33"/>
    <mergeCell ref="Q32:X33"/>
    <mergeCell ref="Y32:AC33"/>
    <mergeCell ref="AD32:AL32"/>
    <mergeCell ref="AD33:AF33"/>
    <mergeCell ref="AG33:AI33"/>
    <mergeCell ref="AJ33:AL33"/>
    <mergeCell ref="T25:AL25"/>
    <mergeCell ref="T26:AL26"/>
    <mergeCell ref="T27:AL27"/>
    <mergeCell ref="T28:AL28"/>
    <mergeCell ref="L29:N29"/>
    <mergeCell ref="P29:R29"/>
    <mergeCell ref="W29:AL29"/>
    <mergeCell ref="C35:P35"/>
    <mergeCell ref="Q35:X35"/>
    <mergeCell ref="Y35:AC35"/>
    <mergeCell ref="AD35:AF35"/>
    <mergeCell ref="AG35:AI35"/>
    <mergeCell ref="AJ35:AL35"/>
    <mergeCell ref="C34:P34"/>
    <mergeCell ref="Q34:X34"/>
    <mergeCell ref="Y34:AC34"/>
    <mergeCell ref="AD34:AF34"/>
    <mergeCell ref="AG34:AI34"/>
    <mergeCell ref="AJ34:AL34"/>
    <mergeCell ref="C37:P37"/>
    <mergeCell ref="Q37:X37"/>
    <mergeCell ref="Y37:AC37"/>
    <mergeCell ref="AD37:AF37"/>
    <mergeCell ref="AG37:AI37"/>
    <mergeCell ref="AJ37:AL37"/>
    <mergeCell ref="C36:P36"/>
    <mergeCell ref="Q36:X36"/>
    <mergeCell ref="Y36:AC36"/>
    <mergeCell ref="AD36:AF36"/>
    <mergeCell ref="AG36:AI36"/>
    <mergeCell ref="AJ36:AL36"/>
    <mergeCell ref="C39:AL39"/>
    <mergeCell ref="C40:AL41"/>
    <mergeCell ref="C42:AL42"/>
    <mergeCell ref="C43:AL43"/>
    <mergeCell ref="C44:AL44"/>
    <mergeCell ref="C46:AL46"/>
    <mergeCell ref="C38:P38"/>
    <mergeCell ref="Q38:X38"/>
    <mergeCell ref="Y38:AC38"/>
    <mergeCell ref="AD38:AF38"/>
    <mergeCell ref="AG38:AI38"/>
    <mergeCell ref="AJ38:AL38"/>
    <mergeCell ref="I49:AL49"/>
    <mergeCell ref="C50:AL50"/>
    <mergeCell ref="I51:K51"/>
    <mergeCell ref="Y51:AL51"/>
    <mergeCell ref="J52:Y52"/>
    <mergeCell ref="AE52:AL52"/>
    <mergeCell ref="I47:Q47"/>
    <mergeCell ref="W47:AA47"/>
    <mergeCell ref="AG47:AL47"/>
    <mergeCell ref="C48:G48"/>
    <mergeCell ref="I48:Q48"/>
    <mergeCell ref="W48:AA48"/>
    <mergeCell ref="AG48:AL48"/>
    <mergeCell ref="I56:Q56"/>
    <mergeCell ref="W56:AL56"/>
    <mergeCell ref="I57:Q57"/>
    <mergeCell ref="R57:AL57"/>
    <mergeCell ref="C58:AL58"/>
    <mergeCell ref="X59:AL59"/>
    <mergeCell ref="C53:AL53"/>
    <mergeCell ref="I54:Q54"/>
    <mergeCell ref="R54:V54"/>
    <mergeCell ref="W54:AL54"/>
    <mergeCell ref="I55:Q55"/>
    <mergeCell ref="R55:V55"/>
    <mergeCell ref="W55:AL55"/>
    <mergeCell ref="I66:AL66"/>
    <mergeCell ref="C67:AL67"/>
    <mergeCell ref="I68:T68"/>
    <mergeCell ref="Y68:AC68"/>
    <mergeCell ref="AG68:AL68"/>
    <mergeCell ref="I69:AL69"/>
    <mergeCell ref="I61:Q61"/>
    <mergeCell ref="V61:Z61"/>
    <mergeCell ref="AD61:AH61"/>
    <mergeCell ref="C63:AL63"/>
    <mergeCell ref="C64:AL64"/>
    <mergeCell ref="I65:T65"/>
    <mergeCell ref="Y65:AC65"/>
    <mergeCell ref="AG65:AL65"/>
    <mergeCell ref="S75:AL75"/>
    <mergeCell ref="C77:AL78"/>
    <mergeCell ref="C80:G80"/>
    <mergeCell ref="H80:O80"/>
    <mergeCell ref="P80:V80"/>
    <mergeCell ref="W80:AD80"/>
    <mergeCell ref="AE80:AL80"/>
    <mergeCell ref="C70:AL70"/>
    <mergeCell ref="I71:T71"/>
    <mergeCell ref="Y71:AC71"/>
    <mergeCell ref="AG71:AL71"/>
    <mergeCell ref="I72:AL72"/>
    <mergeCell ref="S74:AL74"/>
    <mergeCell ref="W81:AC82"/>
    <mergeCell ref="AD81:AD82"/>
    <mergeCell ref="AE81:AK82"/>
    <mergeCell ref="AL81:AL82"/>
    <mergeCell ref="C83:F84"/>
    <mergeCell ref="G83:G84"/>
    <mergeCell ref="H83:N84"/>
    <mergeCell ref="O83:O84"/>
    <mergeCell ref="P83:U84"/>
    <mergeCell ref="V83:V84"/>
    <mergeCell ref="C81:F82"/>
    <mergeCell ref="G81:G82"/>
    <mergeCell ref="H81:N82"/>
    <mergeCell ref="O81:O82"/>
    <mergeCell ref="P81:U82"/>
    <mergeCell ref="V81:V82"/>
    <mergeCell ref="W85:AC86"/>
    <mergeCell ref="AD85:AD86"/>
    <mergeCell ref="AE85:AK86"/>
    <mergeCell ref="AL85:AL86"/>
    <mergeCell ref="C88:AL88"/>
    <mergeCell ref="C89:AL89"/>
    <mergeCell ref="W83:AC84"/>
    <mergeCell ref="AD83:AD84"/>
    <mergeCell ref="AE83:AK84"/>
    <mergeCell ref="AL83:AL84"/>
    <mergeCell ref="C85:F86"/>
    <mergeCell ref="G85:G86"/>
    <mergeCell ref="H85:N86"/>
    <mergeCell ref="O85:O86"/>
    <mergeCell ref="P85:U86"/>
    <mergeCell ref="V85:V86"/>
    <mergeCell ref="C102:AL102"/>
    <mergeCell ref="AI104:AL104"/>
    <mergeCell ref="F107:AD107"/>
    <mergeCell ref="AE107:AH107"/>
    <mergeCell ref="AI107:AL107"/>
    <mergeCell ref="F108:AD108"/>
    <mergeCell ref="AE108:AH108"/>
    <mergeCell ref="AI108:AL108"/>
    <mergeCell ref="C90:AL92"/>
    <mergeCell ref="L94:AF94"/>
    <mergeCell ref="C95:K95"/>
    <mergeCell ref="L95:AF95"/>
    <mergeCell ref="L96:AF98"/>
    <mergeCell ref="C97:K97"/>
    <mergeCell ref="AE111:AH111"/>
    <mergeCell ref="AI111:AL111"/>
    <mergeCell ref="AE112:AH112"/>
    <mergeCell ref="AI112:AL112"/>
    <mergeCell ref="AE113:AH113"/>
    <mergeCell ref="AI113:AL113"/>
    <mergeCell ref="F109:AD109"/>
    <mergeCell ref="AE109:AH109"/>
    <mergeCell ref="AI109:AL109"/>
    <mergeCell ref="F110:AD110"/>
    <mergeCell ref="AE110:AH110"/>
    <mergeCell ref="AI110:AL110"/>
    <mergeCell ref="AE117:AH117"/>
    <mergeCell ref="AI117:AL117"/>
    <mergeCell ref="AE118:AH118"/>
    <mergeCell ref="AI118:AL118"/>
    <mergeCell ref="E119:AD119"/>
    <mergeCell ref="AE119:AH119"/>
    <mergeCell ref="AI119:AL119"/>
    <mergeCell ref="AE114:AH114"/>
    <mergeCell ref="AI114:AL114"/>
    <mergeCell ref="AE115:AH115"/>
    <mergeCell ref="AI115:AL115"/>
    <mergeCell ref="AE116:AH116"/>
    <mergeCell ref="AI116:AL116"/>
    <mergeCell ref="F123:AD123"/>
    <mergeCell ref="AE123:AH123"/>
    <mergeCell ref="AI123:AL123"/>
    <mergeCell ref="F124:AD124"/>
    <mergeCell ref="AE124:AH124"/>
    <mergeCell ref="AI124:AL124"/>
    <mergeCell ref="AE120:AH120"/>
    <mergeCell ref="AI120:AL120"/>
    <mergeCell ref="E121:AD121"/>
    <mergeCell ref="AE121:AH121"/>
    <mergeCell ref="AI121:AL121"/>
    <mergeCell ref="F122:AD122"/>
    <mergeCell ref="AE122:AH122"/>
    <mergeCell ref="AI122:AL122"/>
    <mergeCell ref="D127:AL127"/>
    <mergeCell ref="D128:AL128"/>
    <mergeCell ref="D129:AD129"/>
    <mergeCell ref="F125:AD125"/>
    <mergeCell ref="AE125:AH125"/>
    <mergeCell ref="AI125:AL125"/>
    <mergeCell ref="F126:AD126"/>
    <mergeCell ref="AE126:AH126"/>
    <mergeCell ref="AI126:AL126"/>
  </mergeCells>
  <dataValidations count="10">
    <dataValidation type="list" allowBlank="1" showInputMessage="1" showErrorMessage="1" sqref="W47:AA47" xr:uid="{75C9653A-41AE-4F38-A800-8EA92CCE423D}">
      <formula1>TIPO_CUENTA</formula1>
    </dataValidation>
    <dataValidation type="list" allowBlank="1" showInputMessage="1" showErrorMessage="1" sqref="AD18:AL18" xr:uid="{8B25683E-37EF-44E6-BBAD-A99D50674EC6}">
      <formula1>$AU$5:$AU$10</formula1>
    </dataValidation>
    <dataValidation type="list" allowBlank="1" showInputMessage="1" showErrorMessage="1" sqref="AC12:AD12 Q34:X38 Q45:X45" xr:uid="{EBBF01E1-0388-421A-BB91-E322A7E51E74}">
      <formula1>$AO$7:$AO$10</formula1>
    </dataValidation>
    <dataValidation type="list" allowBlank="1" showInputMessage="1" showErrorMessage="1" sqref="Y51:AL51 M54:Q57 M47:Q48 S59:W59 M61:Q62" xr:uid="{4244638E-B9AF-40AB-B8D3-205CF2C10B11}">
      <formula1>ACT_ECON</formula1>
    </dataValidation>
    <dataValidation type="list" allowBlank="1" showInputMessage="1" showErrorMessage="1" sqref="AE52 J52:Y52" xr:uid="{CFC8C73C-01AC-4DCC-B70C-8F0714ABAE3D}">
      <formula1>ACT_ECONOM</formula1>
    </dataValidation>
    <dataValidation type="list" allowBlank="1" showInputMessage="1" showErrorMessage="1" sqref="I51:K51" xr:uid="{1A557079-03BD-48E0-AF9C-D4FC9F7A56AE}">
      <formula1>IVA</formula1>
    </dataValidation>
    <dataValidation type="list" allowBlank="1" showInputMessage="1" showErrorMessage="1" sqref="AD14:AL14 AD61:AH62" xr:uid="{CE442430-6749-4643-AD1C-F8ABC81017EE}">
      <formula1>PAIS</formula1>
    </dataValidation>
    <dataValidation type="list" allowBlank="1" showInputMessage="1" showErrorMessage="1" sqref="V61:Z62 F14:I14" xr:uid="{E01B76B1-01C5-4DE6-9F7E-57929D882A41}">
      <formula1>MUNICIPIO</formula1>
    </dataValidation>
    <dataValidation type="list" allowBlank="1" showInputMessage="1" showErrorMessage="1" sqref="S14:AA14" xr:uid="{1D01C7B8-3B9A-4A4A-9648-6116996ED4CB}">
      <formula1>DEPARTAMENTO</formula1>
    </dataValidation>
    <dataValidation type="list" allowBlank="1" showInputMessage="1" showErrorMessage="1" sqref="AB8:AL8" xr:uid="{90D660E7-EFAC-4880-A494-7B9830115A2B}">
      <formula1>TIPO_REGISTRO</formula1>
    </dataValidation>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0</xdr:colOff>
                    <xdr:row>22</xdr:row>
                    <xdr:rowOff>19050</xdr:rowOff>
                  </from>
                  <to>
                    <xdr:col>17</xdr:col>
                    <xdr:colOff>28575</xdr:colOff>
                    <xdr:row>23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20</xdr:col>
                    <xdr:colOff>9525</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190500</xdr:colOff>
                    <xdr:row>28</xdr:row>
                    <xdr:rowOff>9525</xdr:rowOff>
                  </from>
                  <to>
                    <xdr:col>14</xdr:col>
                    <xdr:colOff>57150</xdr:colOff>
                    <xdr:row>28</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123825</xdr:colOff>
                    <xdr:row>28</xdr:row>
                    <xdr:rowOff>19050</xdr:rowOff>
                  </from>
                  <to>
                    <xdr:col>18</xdr:col>
                    <xdr:colOff>38100</xdr:colOff>
                    <xdr:row>29</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20</xdr:col>
                    <xdr:colOff>180975</xdr:colOff>
                    <xdr:row>28</xdr:row>
                    <xdr:rowOff>9525</xdr:rowOff>
                  </from>
                  <to>
                    <xdr:col>21</xdr:col>
                    <xdr:colOff>200025</xdr:colOff>
                    <xdr:row>28</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15</xdr:col>
                    <xdr:colOff>114300</xdr:colOff>
                    <xdr:row>57</xdr:row>
                    <xdr:rowOff>142875</xdr:rowOff>
                  </from>
                  <to>
                    <xdr:col>16</xdr:col>
                    <xdr:colOff>57150</xdr:colOff>
                    <xdr:row>59</xdr:row>
                    <xdr:rowOff>57150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15</xdr:col>
                    <xdr:colOff>114300</xdr:colOff>
                    <xdr:row>58</xdr:row>
                    <xdr:rowOff>133350</xdr:rowOff>
                  </from>
                  <to>
                    <xdr:col>16</xdr:col>
                    <xdr:colOff>85725</xdr:colOff>
                    <xdr:row>60</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17</xdr:col>
                    <xdr:colOff>180975</xdr:colOff>
                    <xdr:row>58</xdr:row>
                    <xdr:rowOff>142875</xdr:rowOff>
                  </from>
                  <to>
                    <xdr:col>18</xdr:col>
                    <xdr:colOff>95250</xdr:colOff>
                    <xdr:row>60</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17</xdr:col>
                    <xdr:colOff>161925</xdr:colOff>
                    <xdr:row>57</xdr:row>
                    <xdr:rowOff>142875</xdr:rowOff>
                  </from>
                  <to>
                    <xdr:col>18</xdr:col>
                    <xdr:colOff>85725</xdr:colOff>
                    <xdr:row>59</xdr:row>
                    <xdr:rowOff>57150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123825</xdr:colOff>
                    <xdr:row>80</xdr:row>
                    <xdr:rowOff>19050</xdr:rowOff>
                  </from>
                  <to>
                    <xdr:col>6</xdr:col>
                    <xdr:colOff>419100</xdr:colOff>
                    <xdr:row>81</xdr:row>
                    <xdr:rowOff>85725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123825</xdr:colOff>
                    <xdr:row>81</xdr:row>
                    <xdr:rowOff>180975</xdr:rowOff>
                  </from>
                  <to>
                    <xdr:col>6</xdr:col>
                    <xdr:colOff>428625</xdr:colOff>
                    <xdr:row>83</xdr:row>
                    <xdr:rowOff>133350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114300</xdr:colOff>
                    <xdr:row>83</xdr:row>
                    <xdr:rowOff>152400</xdr:rowOff>
                  </from>
                  <to>
                    <xdr:col>7</xdr:col>
                    <xdr:colOff>57150</xdr:colOff>
                    <xdr:row>85</xdr:row>
                    <xdr:rowOff>85725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14</xdr:col>
                    <xdr:colOff>9525</xdr:colOff>
                    <xdr:row>80</xdr:row>
                    <xdr:rowOff>19050</xdr:rowOff>
                  </from>
                  <to>
                    <xdr:col>15</xdr:col>
                    <xdr:colOff>114300</xdr:colOff>
                    <xdr:row>81</xdr:row>
                    <xdr:rowOff>85725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14</xdr:col>
                    <xdr:colOff>9525</xdr:colOff>
                    <xdr:row>82</xdr:row>
                    <xdr:rowOff>9525</xdr:rowOff>
                  </from>
                  <to>
                    <xdr:col>15</xdr:col>
                    <xdr:colOff>114300</xdr:colOff>
                    <xdr:row>83</xdr:row>
                    <xdr:rowOff>209550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14</xdr:col>
                    <xdr:colOff>19050</xdr:colOff>
                    <xdr:row>84</xdr:row>
                    <xdr:rowOff>0</xdr:rowOff>
                  </from>
                  <to>
                    <xdr:col>15</xdr:col>
                    <xdr:colOff>114300</xdr:colOff>
                    <xdr:row>85</xdr:row>
                    <xdr:rowOff>209550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21</xdr:col>
                    <xdr:colOff>0</xdr:colOff>
                    <xdr:row>80</xdr:row>
                    <xdr:rowOff>19050</xdr:rowOff>
                  </from>
                  <to>
                    <xdr:col>22</xdr:col>
                    <xdr:colOff>95250</xdr:colOff>
                    <xdr:row>81</xdr:row>
                    <xdr:rowOff>85725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200025</xdr:colOff>
                    <xdr:row>82</xdr:row>
                    <xdr:rowOff>9525</xdr:rowOff>
                  </from>
                  <to>
                    <xdr:col>22</xdr:col>
                    <xdr:colOff>85725</xdr:colOff>
                    <xdr:row>83</xdr:row>
                    <xdr:rowOff>209550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21</xdr:col>
                    <xdr:colOff>9525</xdr:colOff>
                    <xdr:row>83</xdr:row>
                    <xdr:rowOff>161925</xdr:rowOff>
                  </from>
                  <to>
                    <xdr:col>22</xdr:col>
                    <xdr:colOff>114300</xdr:colOff>
                    <xdr:row>85</xdr:row>
                    <xdr:rowOff>85725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29</xdr:col>
                    <xdr:colOff>38100</xdr:colOff>
                    <xdr:row>80</xdr:row>
                    <xdr:rowOff>9525</xdr:rowOff>
                  </from>
                  <to>
                    <xdr:col>30</xdr:col>
                    <xdr:colOff>47625</xdr:colOff>
                    <xdr:row>81</xdr:row>
                    <xdr:rowOff>85725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29</xdr:col>
                    <xdr:colOff>57150</xdr:colOff>
                    <xdr:row>81</xdr:row>
                    <xdr:rowOff>180975</xdr:rowOff>
                  </from>
                  <to>
                    <xdr:col>30</xdr:col>
                    <xdr:colOff>57150</xdr:colOff>
                    <xdr:row>83</xdr:row>
                    <xdr:rowOff>152400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29</xdr:col>
                    <xdr:colOff>47625</xdr:colOff>
                    <xdr:row>84</xdr:row>
                    <xdr:rowOff>19050</xdr:rowOff>
                  </from>
                  <to>
                    <xdr:col>30</xdr:col>
                    <xdr:colOff>57150</xdr:colOff>
                    <xdr:row>85</xdr:row>
                    <xdr:rowOff>219075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37</xdr:col>
                    <xdr:colOff>209550</xdr:colOff>
                    <xdr:row>80</xdr:row>
                    <xdr:rowOff>19050</xdr:rowOff>
                  </from>
                  <to>
                    <xdr:col>37</xdr:col>
                    <xdr:colOff>638175</xdr:colOff>
                    <xdr:row>81</xdr:row>
                    <xdr:rowOff>85725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37</xdr:col>
                    <xdr:colOff>200025</xdr:colOff>
                    <xdr:row>82</xdr:row>
                    <xdr:rowOff>0</xdr:rowOff>
                  </from>
                  <to>
                    <xdr:col>37</xdr:col>
                    <xdr:colOff>504825</xdr:colOff>
                    <xdr:row>83</xdr:row>
                    <xdr:rowOff>209550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37</xdr:col>
                    <xdr:colOff>209550</xdr:colOff>
                    <xdr:row>84</xdr:row>
                    <xdr:rowOff>9525</xdr:rowOff>
                  </from>
                  <to>
                    <xdr:col>37</xdr:col>
                    <xdr:colOff>695325</xdr:colOff>
                    <xdr:row>85</xdr:row>
                    <xdr:rowOff>209550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16</xdr:col>
                    <xdr:colOff>38100</xdr:colOff>
                    <xdr:row>15</xdr:row>
                    <xdr:rowOff>9525</xdr:rowOff>
                  </from>
                  <to>
                    <xdr:col>17</xdr:col>
                    <xdr:colOff>57150</xdr:colOff>
                    <xdr:row>15</xdr:row>
                    <xdr:rowOff>171450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85725</xdr:colOff>
                    <xdr:row>15</xdr:row>
                    <xdr:rowOff>19050</xdr:rowOff>
                  </from>
                  <to>
                    <xdr:col>21</xdr:col>
                    <xdr:colOff>114300</xdr:colOff>
                    <xdr:row>16</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200025</xdr:colOff>
                    <xdr:row>16</xdr:row>
                    <xdr:rowOff>19050</xdr:rowOff>
                  </from>
                  <to>
                    <xdr:col>10</xdr:col>
                    <xdr:colOff>0</xdr:colOff>
                    <xdr:row>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19050</xdr:colOff>
                    <xdr:row>16</xdr:row>
                    <xdr:rowOff>28575</xdr:rowOff>
                  </from>
                  <to>
                    <xdr:col>12</xdr:col>
                    <xdr:colOff>0</xdr:colOff>
                    <xdr:row>17</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21</xdr:col>
                    <xdr:colOff>180975</xdr:colOff>
                    <xdr:row>17</xdr:row>
                    <xdr:rowOff>9525</xdr:rowOff>
                  </from>
                  <to>
                    <xdr:col>22</xdr:col>
                    <xdr:colOff>200025</xdr:colOff>
                    <xdr:row>17</xdr:row>
                    <xdr:rowOff>171450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24</xdr:col>
                    <xdr:colOff>9525</xdr:colOff>
                    <xdr:row>17</xdr:row>
                    <xdr:rowOff>9525</xdr:rowOff>
                  </from>
                  <to>
                    <xdr:col>25</xdr:col>
                    <xdr:colOff>38100</xdr:colOff>
                    <xdr:row>17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schemas.microsoft.com/office/2006/metadata/properties"/>
    <ds:schemaRef ds:uri="http://www.w3.org/XML/1998/namespace"/>
    <ds:schemaRef ds:uri="74f61a1d-ba3c-40f3-bdcc-eb6e7e476def"/>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740f4089-3d08-4951-bf8c-10da003d7c19"/>
    <ds:schemaRef ds:uri="http://purl.org/dc/elements/1.1/"/>
  </ds:schemaRefs>
</ds:datastoreItem>
</file>

<file path=customXml/itemProps3.xml><?xml version="1.0" encoding="utf-8"?>
<ds:datastoreItem xmlns:ds="http://schemas.openxmlformats.org/officeDocument/2006/customXml" ds:itemID="{D2821983-8A28-4A1D-8E38-3F5B1B355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Portada</vt:lpstr>
      <vt:lpstr>Invitación RFP</vt:lpstr>
      <vt:lpstr>Términos de Negociación RFP</vt:lpstr>
      <vt:lpstr>Habilitación financiera</vt:lpstr>
      <vt:lpstr>Formulación inquietudes</vt:lpstr>
      <vt:lpstr>Propuesta economica</vt:lpstr>
      <vt:lpstr>Experiencia profesionales</vt:lpstr>
      <vt:lpstr>Formato de Inhabilidades</vt:lpstr>
      <vt:lpstr>Aceptación Código de ética</vt:lpstr>
      <vt:lpstr>Autorización tratamiento datos</vt:lpstr>
      <vt:lpstr>Aceptación manual</vt:lpstr>
      <vt:lpstr>Formato de inscripción</vt:lpstr>
      <vt:lpstr>'Aceptación manual'!Área_de_impresión</vt:lpstr>
      <vt:lpstr>'Formato de Inhabilidades'!Área_de_impresión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2025-07-22T18:51:10Z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